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Stolpersteine_Verein\"/>
    </mc:Choice>
  </mc:AlternateContent>
  <bookViews>
    <workbookView xWindow="0" yWindow="0" windowWidth="14700" windowHeight="7776"/>
  </bookViews>
  <sheets>
    <sheet name="Tabelle1" sheetId="1" r:id="rId1"/>
  </sheets>
  <definedNames>
    <definedName name="_xlnm._FilterDatabase" localSheetId="0" hidden="1">Tabelle1!$A$7:$H$157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C157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33" i="1"/>
  <c r="A43" i="1" l="1"/>
  <c r="A44" i="1" s="1"/>
  <c r="A45" i="1" s="1"/>
  <c r="A46" i="1" s="1"/>
  <c r="A82" i="1"/>
  <c r="A47" i="1" l="1"/>
  <c r="A48" i="1" s="1"/>
  <c r="A127" i="1"/>
  <c r="A49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50" i="1"/>
  <c r="A128" i="1" l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44" i="1"/>
  <c r="A145" i="1" s="1"/>
</calcChain>
</file>

<file path=xl/sharedStrings.xml><?xml version="1.0" encoding="utf-8"?>
<sst xmlns="http://schemas.openxmlformats.org/spreadsheetml/2006/main" count="777" uniqueCount="370">
  <si>
    <t>Orte</t>
  </si>
  <si>
    <t>Jahr</t>
  </si>
  <si>
    <t>Anzahl</t>
  </si>
  <si>
    <t>Name</t>
  </si>
  <si>
    <t>Opfergruppe</t>
  </si>
  <si>
    <t>Ort</t>
  </si>
  <si>
    <t>Stadtviertel</t>
  </si>
  <si>
    <t>Ing. Adolf Lachs und Melanie Lachs</t>
  </si>
  <si>
    <t>jüdisches Opfer</t>
  </si>
  <si>
    <t>Volksgartenstraße 18/Ecke Afritschgasse</t>
  </si>
  <si>
    <t>Lend/Volksgartennähe</t>
  </si>
  <si>
    <t>Dr. Max Steigmann</t>
  </si>
  <si>
    <t>Afritschgasse 30</t>
  </si>
  <si>
    <t>Karl Endstrasser</t>
  </si>
  <si>
    <t>Zeuge Jehovas</t>
  </si>
  <si>
    <t>Wiener Straße 53</t>
  </si>
  <si>
    <t>Lend/Lendplatznähe</t>
  </si>
  <si>
    <t>Wilhelm, Amalia, Grete, Hans, Ernst, Rudolf, Paula, Helmut Spielmann</t>
  </si>
  <si>
    <t>Annenstraße 34</t>
  </si>
  <si>
    <t>Lend/Höhe Kino, gegenüberl. Straßenseite</t>
  </si>
  <si>
    <t>Klementine Narodoslavsky</t>
  </si>
  <si>
    <t>Opfer sog. Euthanasie</t>
  </si>
  <si>
    <t>Südtiroler Platz 10</t>
  </si>
  <si>
    <t>Lend/Südtiroler Platz</t>
  </si>
  <si>
    <t>Pater Ansgar Brehm OFM Conv.</t>
  </si>
  <si>
    <t>christl. Widerstandskämpfer</t>
  </si>
  <si>
    <t>Mariahilferpl. 3, Pfarre Mariahilf</t>
  </si>
  <si>
    <t>Lend/Nähe Mariahilfer Platz/Murinsel</t>
  </si>
  <si>
    <t>Fritz Marsch</t>
  </si>
  <si>
    <t>polit. Widerstandskämpferin (sozialdemokratisch)</t>
  </si>
  <si>
    <t>Fellingerg. 3,</t>
  </si>
  <si>
    <t>Max Gertler, Golda Gertler, Klara, Sally, Laura, Berta, Adolf Gertler</t>
  </si>
  <si>
    <t>polit. Widerstandskämpfer (kommunistisch)</t>
  </si>
  <si>
    <t>Neubaugasse 59</t>
  </si>
  <si>
    <t>Bruno, Gisela, Adele Kurzweil</t>
  </si>
  <si>
    <t>Schrötterg. 7</t>
  </si>
  <si>
    <t>Geidorf/Nähe Kirchengasse-Schule</t>
  </si>
  <si>
    <t>Herbert Eichholzer</t>
  </si>
  <si>
    <t>Franz Baranyai</t>
  </si>
  <si>
    <t>Paulustorgasse 8</t>
  </si>
  <si>
    <t>Innere Stadt, Paulustor</t>
  </si>
  <si>
    <t>Alfred Mitkrois</t>
  </si>
  <si>
    <t>polit. Widerstandskämpfer (sozialdemokrat.)</t>
  </si>
  <si>
    <t>Elisabethstr. 18</t>
  </si>
  <si>
    <t>St. Leonhard/Nähe Lichtenfelsgymnasium</t>
  </si>
  <si>
    <t>Josef Neuhold</t>
  </si>
  <si>
    <t>Rechbauerstraße 27</t>
  </si>
  <si>
    <t>St. Leonhard/Nähe Alte Technik</t>
  </si>
  <si>
    <t>Richard Zach</t>
  </si>
  <si>
    <t>Pestalozzistraße 67</t>
  </si>
  <si>
    <t>Jakomini/Nähe Augarten</t>
  </si>
  <si>
    <t>Ettel und Israel Prucker</t>
  </si>
  <si>
    <t>polit. Widerstandskämpfer (sozialdemokrat.h)</t>
  </si>
  <si>
    <t>Wohnung: Leitnergasse 2</t>
  </si>
  <si>
    <t>Anna Chana Rechla, Franz Chaim, Leo, Blanka Dortort</t>
  </si>
  <si>
    <t>Jakoministraße 10</t>
  </si>
  <si>
    <t>Jakomini/Jakominiplatz</t>
  </si>
  <si>
    <t>Isidor Körner</t>
  </si>
  <si>
    <t>Grazbachg. 41/Ecke Mayg.</t>
  </si>
  <si>
    <t>Jakomini/Nähe Jakominiplatz</t>
  </si>
  <si>
    <t>Maria, Markus Körner, Gisa, Simon, Leo Josefsberg</t>
  </si>
  <si>
    <t>Zweiglgasse 14</t>
  </si>
  <si>
    <t>Gries/Nähe Griesplatz</t>
  </si>
  <si>
    <t>Arnold Körner</t>
  </si>
  <si>
    <t>Oeverseegasse 27/II</t>
  </si>
  <si>
    <t>Elias Silber, Rosa und Heinrich Engel</t>
  </si>
  <si>
    <t>jüdische Opfer</t>
  </si>
  <si>
    <t>Lazarettg. 12</t>
  </si>
  <si>
    <t>Martin Tornquist</t>
  </si>
  <si>
    <t>Gabriel Seidlgasse 10</t>
  </si>
  <si>
    <t>St. Leonhard/Nähe Merangasse/WALL</t>
  </si>
  <si>
    <t>Cäcilia und Ernst Reiter</t>
  </si>
  <si>
    <t>ZeugInnen Jehovas</t>
  </si>
  <si>
    <t>Einödstraße 1</t>
  </si>
  <si>
    <t>Wetzelsdorf/Steinberg</t>
  </si>
  <si>
    <t>Aloisia und Josef Regenfelder</t>
  </si>
  <si>
    <t>Reininghausstr. 28</t>
  </si>
  <si>
    <t>Eggenberg/Reininghaus</t>
  </si>
  <si>
    <t>Simon (Simche Chaim), Elsa, Harald Salzmann</t>
  </si>
  <si>
    <t>Griesplatz 4</t>
  </si>
  <si>
    <t>Gries/Griesplatz</t>
  </si>
  <si>
    <t>Hildegard Burger</t>
  </si>
  <si>
    <t>polit. Widerstandskämpferin (kommunistisch)</t>
  </si>
  <si>
    <t>Sackstraße 26</t>
  </si>
  <si>
    <t xml:space="preserve">Innere Stadt </t>
  </si>
  <si>
    <t>Ottilie Borges</t>
  </si>
  <si>
    <t>Alberstraße 18</t>
  </si>
  <si>
    <t>Karl Drews</t>
  </si>
  <si>
    <t>Elisabethstraße 14</t>
  </si>
  <si>
    <t>St. Leonhard, Nähe Lichtenfelsgymnasium</t>
  </si>
  <si>
    <t>Othmar von Gadolla</t>
  </si>
  <si>
    <t>als Polizist getötet</t>
  </si>
  <si>
    <t>Schönaugasse 86</t>
  </si>
  <si>
    <t>Jakomini, Nähe Schönaugürtel</t>
  </si>
  <si>
    <t>Franz Schwarzl</t>
  </si>
  <si>
    <t>homosexuelles Opfer</t>
  </si>
  <si>
    <t>Rechbauerstraße 3</t>
  </si>
  <si>
    <t>Wilhelm und Olga Blüh, Hans, Alfred, Gertrude Blüh, verh. Scharfstein</t>
  </si>
  <si>
    <t>Annenstr. 31</t>
  </si>
  <si>
    <t>Gries, Nähe Annenhofkino</t>
  </si>
  <si>
    <t>Josef Scharfstein</t>
  </si>
  <si>
    <t>Ruckerlberggürtel 14</t>
  </si>
  <si>
    <t>St. Leonhard / Nähe Schillerplatz</t>
  </si>
  <si>
    <t>Irene Ransburg (ein Stein in Sehenden-Schrift, 1 Stein in Braille-Schrift)</t>
  </si>
  <si>
    <t>jüdische Opfer bzw. Opfer sog. „Euthanasie“</t>
  </si>
  <si>
    <t>Leonhardstr. 130</t>
  </si>
  <si>
    <t>St. Leonhard / Odilieninstitut</t>
  </si>
  <si>
    <t>Markus, Salka Silberstein, Sohn Otmar Silberstein</t>
  </si>
  <si>
    <t xml:space="preserve">Südtiroler Platz/Mariahilfer Str. 3 </t>
  </si>
  <si>
    <t>Robert Silberstein (Bruder von Markus), Rejla Feiga Silberstein und Kinder Amalie („Melanie“), Otmar, Samuel</t>
  </si>
  <si>
    <t>Neutorgasse 6-8 (heute Kinderspielplatz bei Hauptbrücke/Schwalbennest)</t>
  </si>
  <si>
    <t>Innere Stadt, Nähe Hauptbrücke</t>
  </si>
  <si>
    <t>Michael Dicker, Geschäftspartner von Markus Silberstein</t>
  </si>
  <si>
    <t>Sackstraße 16</t>
  </si>
  <si>
    <t>Innere Stadt</t>
  </si>
  <si>
    <t>Karoline Boruchowics, Ruchla Teitelbaum, Verwandte von Fam. Silberstein</t>
  </si>
  <si>
    <t>Josef-Huber-Gasse 4</t>
  </si>
  <si>
    <t>Gries, Nähe Rösselmühlgasse</t>
  </si>
  <si>
    <t>Ludwig und Gertrude Kohn und die Söhne Walter und Herbert Kohn</t>
  </si>
  <si>
    <t>Strauchergasse 19</t>
  </si>
  <si>
    <t>Lend / Nähe Volksgarten</t>
  </si>
  <si>
    <t>Hedwig Düdner. Isak und Sara Düdner, Söhne Ernst und Edgar Düdner</t>
  </si>
  <si>
    <t>Griesgasse 26</t>
  </si>
  <si>
    <t>Gries, Nähe Hotel Weitzer</t>
  </si>
  <si>
    <t>Emmerich Gutmann</t>
  </si>
  <si>
    <t>Rankengasse 24</t>
  </si>
  <si>
    <t>Gries, Nähe CityPark Parallelstr.zwischen Karlauerstr. und Lagergasse</t>
  </si>
  <si>
    <t xml:space="preserve">Alois Blühweis und Tochter Helma Blühweis
</t>
  </si>
  <si>
    <t>Elisabethstr. 35</t>
  </si>
  <si>
    <t>Geidorf / Nähe Merangasse, gegenüber vom Literaturhaus</t>
  </si>
  <si>
    <t>David und Anna Herzog, Söhne Robert und Friedrich (für letzteren im Jänner 2017)</t>
  </si>
  <si>
    <t>Radetzkystr. 8</t>
  </si>
  <si>
    <t>Innere Stadt, Nähe Jakominipl.</t>
  </si>
  <si>
    <t>Johann Moser</t>
  </si>
  <si>
    <t xml:space="preserve"> Reininghausstraße 50</t>
  </si>
  <si>
    <t>Eggenberg, Nähe Regenfelder-Steine</t>
  </si>
  <si>
    <t>Franz Adler</t>
  </si>
  <si>
    <t>Oeverseeg. 28 (Oeverseegymnasium)</t>
  </si>
  <si>
    <t>Gries</t>
  </si>
  <si>
    <t>Erich Bonyhady</t>
  </si>
  <si>
    <t>Hans Bernhard Braun</t>
  </si>
  <si>
    <t>Alfred Deutsch</t>
  </si>
  <si>
    <t>Edgar Düdner</t>
  </si>
  <si>
    <t>Artur Eibuschütz</t>
  </si>
  <si>
    <t>Kurt Eisler</t>
  </si>
  <si>
    <t>Leopold Enis</t>
  </si>
  <si>
    <t>Rudolf Fleischhacker</t>
  </si>
  <si>
    <t xml:space="preserve">Ernst Jagoda </t>
  </si>
  <si>
    <t>Otto Günter Klein</t>
  </si>
  <si>
    <t>Klemens Landau</t>
  </si>
  <si>
    <t>Kurt Landskroner</t>
  </si>
  <si>
    <t>Helmut Neufeld</t>
  </si>
  <si>
    <t>Karl Walter Neufeld</t>
  </si>
  <si>
    <t>Axel Rosenberger</t>
  </si>
  <si>
    <t>Leo Roth</t>
  </si>
  <si>
    <t>Max Schön</t>
  </si>
  <si>
    <t>Robert Schwarz</t>
  </si>
  <si>
    <t>Otmar Silberstein</t>
  </si>
  <si>
    <t>Walter Stein</t>
  </si>
  <si>
    <t>Fritz Strauß</t>
  </si>
  <si>
    <t>Kurt Weinberger</t>
  </si>
  <si>
    <t>Egon Hans Weiß</t>
  </si>
  <si>
    <t>Fritz Gerhard Weiß</t>
  </si>
  <si>
    <t>Karl Leopold Wolf</t>
  </si>
  <si>
    <t xml:space="preserve">Max Wulkan </t>
  </si>
  <si>
    <t>Familie Bonyhady: Eduard, Edith, Erich, Friedrich Bonyhady</t>
  </si>
  <si>
    <t>Grieskai 2</t>
  </si>
  <si>
    <t>Fam. Bonyhady: Salomon, Bertha, Berthold, Else Bonyhady</t>
  </si>
  <si>
    <t>Feuerbachgasse 10</t>
  </si>
  <si>
    <t>Familie Boruchowitz: Nathan und Fella Boruchowitz</t>
  </si>
  <si>
    <t>Franz Leitner</t>
  </si>
  <si>
    <t>Lagergasse 29</t>
  </si>
  <si>
    <t xml:space="preserve">Mary Dicker	
</t>
  </si>
  <si>
    <t>Sackstr. 16</t>
  </si>
  <si>
    <t>Rosa Dicker</t>
  </si>
  <si>
    <t>Albrechtgasse 4</t>
  </si>
  <si>
    <t>Familie Jagoda:  Samuel, Anna, Gertrud und Egon Jagoda</t>
  </si>
  <si>
    <t>Ghegagasse 34</t>
  </si>
  <si>
    <t>Lend</t>
  </si>
  <si>
    <t>Eduard Wohinz</t>
  </si>
  <si>
    <t>Weissenkircher Str. 35</t>
  </si>
  <si>
    <t>Eggenberg</t>
  </si>
  <si>
    <t>Franz Jauk</t>
  </si>
  <si>
    <t>Seidenhofgasse 62</t>
  </si>
  <si>
    <t>Julia Pongracic</t>
  </si>
  <si>
    <t>Villenstraße 7</t>
  </si>
  <si>
    <t>Anton Zierler</t>
  </si>
  <si>
    <t>Schönaugürtel 53</t>
  </si>
  <si>
    <t>Jakomini</t>
  </si>
  <si>
    <t xml:space="preserve">Melitta und Victor Urbancic
</t>
  </si>
  <si>
    <t>jüdisches Opfer, christl. Ehemann</t>
  </si>
  <si>
    <t>Waldmüllergasse 14</t>
  </si>
  <si>
    <t>St. Peter</t>
  </si>
  <si>
    <t>Maria Neuhold</t>
  </si>
  <si>
    <t>Rechbauerstr. 27</t>
  </si>
  <si>
    <t xml:space="preserve">St. Leonhard </t>
  </si>
  <si>
    <t>Michael Lerpscher, Josef Ruf</t>
  </si>
  <si>
    <t>Ulrichsbrünnl, Ulrichsweg ca. Nr. 18 (bei Kirche)</t>
  </si>
  <si>
    <t>Andritz</t>
  </si>
  <si>
    <t>Rosa Dicker (vor ihrer Wohnung)</t>
  </si>
  <si>
    <t>Sackstr. 21</t>
  </si>
  <si>
    <t>Familie Eisler:  Margarethe, Walter und Söhne Kurt und Hans Eisler</t>
  </si>
  <si>
    <t>Andrägasse 13</t>
  </si>
  <si>
    <t>Pestalozzistr. 1</t>
  </si>
  <si>
    <t>Fam. Schkolnik: Aron ("Adolf") und Chane Beile Schkolnik und die Töchter und Schwiegersöhne mit Kindern: Helene Schreier geb. Schkolnik, Jakob und Sohn Erich Schreier;
Margarethe Silber geb. Schkolnik, Asriel Sigmund Silber und Töchter Erika Silber, verh. Gruenzweig, Gertrud (Trude) Silber, verh. Tepperberg</t>
  </si>
  <si>
    <t>Lagergasse 89</t>
  </si>
  <si>
    <t>Fam. Benedikt: Elisabeth und Josef Benedikt und Söhne Erich und Leo</t>
  </si>
  <si>
    <t>Simon Trevisani</t>
  </si>
  <si>
    <t>WiderstandskämpferInnen</t>
  </si>
  <si>
    <t>Ignaz Buchmüllerplatz 2</t>
  </si>
  <si>
    <t>Leoben</t>
  </si>
  <si>
    <t>Fam. Lichtenstein: Mechcie und Moses Melech und Söhne und TöchterAlbert, Elsa, Erich, Grete, Leonie mit Schwiegertocher Teresia</t>
  </si>
  <si>
    <t>Griesplatz 9</t>
  </si>
  <si>
    <t>Klementine Thalhofer</t>
  </si>
  <si>
    <t>Afritschgasse 35</t>
  </si>
  <si>
    <t>Lend/ Volksgarten</t>
  </si>
  <si>
    <t>Emil&amp;Klara Lichtenstein, Adolf&amp;Sibylle Lichtenstein</t>
  </si>
  <si>
    <t>Wielandgasse 23</t>
  </si>
  <si>
    <t>Jakomini/ Nähe Grazbachgasse</t>
  </si>
  <si>
    <t>Rosa&amp;Max Tarter</t>
  </si>
  <si>
    <t>Uhlandgasse 14</t>
  </si>
  <si>
    <t>St. Leonhard, Nähe Alte Technik</t>
  </si>
  <si>
    <t>Richard Zach, Valeska Türner, Othmar Schrauhser</t>
  </si>
  <si>
    <t>Hasnerplatz/Theodor-Körner-Str. 42</t>
  </si>
  <si>
    <t>Geidorf, vor Pädagog. Hochschule</t>
  </si>
  <si>
    <t>David Spiess</t>
  </si>
  <si>
    <t>Jüdischer Student</t>
  </si>
  <si>
    <t>Vor der Montan-Universität:</t>
  </si>
  <si>
    <t>Roman Cebaus</t>
  </si>
  <si>
    <t>im Widerstand (Österr. Freiheitsfront)</t>
  </si>
  <si>
    <t>Kerpelystraße 13</t>
  </si>
  <si>
    <t>Fam. Werdisheim: Max und Berta Werdisheim, die Kinder Walter Hans, Harry Peter und Alice und Großmutter Klara Scheck</t>
  </si>
  <si>
    <t>Waasenplatz 1</t>
  </si>
  <si>
    <t>Gideon Hans Roehr</t>
  </si>
  <si>
    <t>Timmersdorfergasse 8</t>
  </si>
  <si>
    <t>Fam. Loewi: Otto, Guida, Viktor, Wilhelm Guido</t>
  </si>
  <si>
    <t>Johann-Fux-Gasse 38</t>
  </si>
  <si>
    <t>Geidorf/ Nähe RESOWI</t>
  </si>
  <si>
    <t>Fam. Spiegel/1: Otto Spiegel</t>
  </si>
  <si>
    <t>Beethovengasse 17</t>
  </si>
  <si>
    <t>Geidorf, Nähe Centrum für Jüd. Studien</t>
  </si>
  <si>
    <t>Fam. Spiegel/2: Leo&amp;Friederike, Susanne, verh. Philippson</t>
  </si>
  <si>
    <t>Schmiedgasse 38</t>
  </si>
  <si>
    <t>Innere Stadt, Nähe Joanneumring</t>
  </si>
  <si>
    <t>Christine und Ernst Klementschitz</t>
  </si>
  <si>
    <t>Annenstr. 30</t>
  </si>
  <si>
    <t>Lend/ gegenüber Annenhofkino</t>
  </si>
  <si>
    <t>Friedrich Schöninger</t>
  </si>
  <si>
    <t>Schörgelgasse 64</t>
  </si>
  <si>
    <t>St. Leonhard, Nähe Sacre Coeur</t>
  </si>
  <si>
    <t>Rudolf Hart</t>
  </si>
  <si>
    <t>Triester Str. 85</t>
  </si>
  <si>
    <t>Gries /  Triester Siedlung</t>
  </si>
  <si>
    <t>Max Josef Metzger</t>
  </si>
  <si>
    <t>christl. Widerstand</t>
  </si>
  <si>
    <t>Andritz /  Ulrichsweg</t>
  </si>
  <si>
    <t>Anton "Toni" Hackl</t>
  </si>
  <si>
    <t>Lindengasse 7</t>
  </si>
  <si>
    <t>Hertha Heger</t>
  </si>
  <si>
    <t>Opernring, vor Opernhaus</t>
  </si>
  <si>
    <t>Innere Stadt, Oper</t>
  </si>
  <si>
    <t>Fritz Jahoda</t>
  </si>
  <si>
    <t>Ella Flesch</t>
  </si>
  <si>
    <t>Rudolf, Franz und Maximilian Tschoggl</t>
  </si>
  <si>
    <t>Zeugen Jehovas</t>
  </si>
  <si>
    <t>Kerpelystraße 21</t>
  </si>
  <si>
    <t>Mathilde Auferbauer</t>
  </si>
  <si>
    <t>Franz Josefs-Straße 14</t>
  </si>
  <si>
    <t>Anna Malvine und Dora (Madame D'ora) Kallmus</t>
  </si>
  <si>
    <t>Dr. Ammann Straße 7</t>
  </si>
  <si>
    <t>Frohnleiten</t>
  </si>
  <si>
    <t>Emanuel und Martha Weinberger</t>
  </si>
  <si>
    <t>Jüdische Opfer</t>
  </si>
  <si>
    <t>Vorbeckgasse 4</t>
  </si>
  <si>
    <t>Gries, Ecke Annenstraße</t>
  </si>
  <si>
    <t>Berl und Rosa Fischler, Selma Schulamit Fischler, Max Fischler</t>
  </si>
  <si>
    <t>Wartingergasse 9</t>
  </si>
  <si>
    <t>Geidorf, Nähe Wickenburggasse</t>
  </si>
  <si>
    <t>Jakob Gapp</t>
  </si>
  <si>
    <t>Christl. Widerstand</t>
  </si>
  <si>
    <t>Kirchengasse 1 (vor dem ehem. Schulgebäude)</t>
  </si>
  <si>
    <t xml:space="preserve">Geidorf/Nähe Bergmanngasse  </t>
  </si>
  <si>
    <t>Herbert von Hoffinger</t>
  </si>
  <si>
    <t>Andere Opfer</t>
  </si>
  <si>
    <t>Humboldtstr. 14</t>
  </si>
  <si>
    <t>Geidorf/Nähe Bergmanngasse, Geidorfplatz</t>
  </si>
  <si>
    <t>Leopoldine Brandner</t>
  </si>
  <si>
    <t>Roma-Opfer</t>
  </si>
  <si>
    <t>Ägydigasse 6</t>
  </si>
  <si>
    <t>Gries/Nähe Griesplatz, Rösselmühlgasse, Albert-Schweitzer-Gasse - heute A1-Zentrale</t>
  </si>
  <si>
    <t>Konrad Draschkowitsch</t>
  </si>
  <si>
    <t>Homosexuelles Opfer</t>
  </si>
  <si>
    <t>Gries/Nähe Lagergasse, Augartensteg</t>
  </si>
  <si>
    <t>Helene Serfecz</t>
  </si>
  <si>
    <t>Weißeneggergasse 11</t>
  </si>
  <si>
    <t>Lend/Nähe Keplerstr., Kreuzkirche</t>
  </si>
  <si>
    <t>Franz Korb</t>
  </si>
  <si>
    <t>Baiernstr. 14</t>
  </si>
  <si>
    <t>Eggenberg/Nähe Georgigasse</t>
  </si>
  <si>
    <t>Maria Matzner</t>
  </si>
  <si>
    <t>Pulverturmstr. 28</t>
  </si>
  <si>
    <t>Wetzelsdorf/Nähe Kärntner Str., Harter Str.</t>
  </si>
  <si>
    <t>Stolperschwelle Lager Liebenau</t>
  </si>
  <si>
    <t>Angergasse, Ecke Theyergasse</t>
  </si>
  <si>
    <t>Liebenau/Grünanger</t>
  </si>
  <si>
    <t>Cäcilie, Nissan und Herbert Klinger</t>
  </si>
  <si>
    <t>Peter-Tunner-Straße 18</t>
  </si>
  <si>
    <t>Othmar und Gertrude Weiss und Sohn Friedrich ("Fritz") Gerhard Weiss</t>
  </si>
  <si>
    <t>Mariahilfer Straße 22</t>
  </si>
  <si>
    <t>Hertha Mandl-Narodoslavsky</t>
  </si>
  <si>
    <t>Alfred und Anna Weiss und Söhne Adolf Kurt und Egon Hans Weiss</t>
  </si>
  <si>
    <t>Feuerbachgasse 16</t>
  </si>
  <si>
    <t>David und Ella Lichtenstein und Kinder Artur, Norbert und Herta Lichtenstein</t>
  </si>
  <si>
    <t>Hans-Resel-Gasse 3</t>
  </si>
  <si>
    <t>Eduard und Walter Hafner</t>
  </si>
  <si>
    <t>Neutorgasse 49</t>
  </si>
  <si>
    <t>Albert Weinberger</t>
  </si>
  <si>
    <t>Herrengasse 3</t>
  </si>
  <si>
    <t>Irma und Leopold Neufeld</t>
  </si>
  <si>
    <t>Entenplatz 9</t>
  </si>
  <si>
    <t>Ludwig und Ilse Biro und Tochter Lore Biro</t>
  </si>
  <si>
    <t>Pestalozzistraße 32</t>
  </si>
  <si>
    <t>Gisela Januszewska</t>
  </si>
  <si>
    <t>Naglergasse 18</t>
  </si>
  <si>
    <t>St. Leonhard/Nähe Herz Jesu Kirche</t>
  </si>
  <si>
    <t>Olga Siak und Johanna Schunko</t>
  </si>
  <si>
    <t>Grüne Gasse 43</t>
  </si>
  <si>
    <t>Maria Glawitsch</t>
  </si>
  <si>
    <t>Custozzagasse 7</t>
  </si>
  <si>
    <t>Anton Valentin Vidic</t>
  </si>
  <si>
    <t>Fabrikgasse 38 (Bushaltestelle Hohenstaufengasse Citypark)</t>
  </si>
  <si>
    <t xml:space="preserve">Melanie und Anna (Johanna) Brandner
</t>
  </si>
  <si>
    <t>Maria Vidic und Karl Waitz, Schwiegertochter Theresia Vidic, Sohn Franz Vidic und weitere Verwandte Leopoldine Vidic</t>
  </si>
  <si>
    <t>Moritz Weinberger und Kinder Ignac und Ladislaus ('Laci') Weinberger und Laura Salz sowie deren Gatte Markus Salz und Sohn Berthold Salz</t>
  </si>
  <si>
    <t>Hauptplatz 45</t>
  </si>
  <si>
    <t>Samuel und Katharina Sensel</t>
  </si>
  <si>
    <t>Hauptstraße 65</t>
  </si>
  <si>
    <t>Kindberg</t>
  </si>
  <si>
    <t>Verlegte Stolpersteine in der Steiermark</t>
  </si>
  <si>
    <t>Straße</t>
  </si>
  <si>
    <t>Graz</t>
  </si>
  <si>
    <t>Mandellstraße 4</t>
  </si>
  <si>
    <t>Frida Pollak und Tochter Ilse Cäzilie Weber (Gogg) und ihr Ehemann Milton F. Weber (Alois Gogg) und der gemeinsame Sohn Peter Gotthilf Weber (Gogg)</t>
  </si>
  <si>
    <t>Anka Edlinger</t>
  </si>
  <si>
    <t>Joanneumring 16</t>
  </si>
  <si>
    <t>St. Leonhard</t>
  </si>
  <si>
    <t>Christl Berger</t>
  </si>
  <si>
    <t>Hauptplatz 2</t>
  </si>
  <si>
    <t>Ferdinand und Cäcilia Andrejowitsch mit Söhnen Alois und Ferdinand</t>
  </si>
  <si>
    <t>Nagelschmidgasse 7</t>
  </si>
  <si>
    <t>Samuel und Katharina Weiss</t>
  </si>
  <si>
    <t>Brucker Straße 2</t>
  </si>
  <si>
    <t>Ignaz und Klara Braun</t>
  </si>
  <si>
    <t>Hauptplatz 9</t>
  </si>
  <si>
    <t>Köflach</t>
  </si>
  <si>
    <t>Prinzessin Maria Karoline von Sachsen-Coburg und Gotha</t>
  </si>
  <si>
    <t>Ramsau Ort 88</t>
  </si>
  <si>
    <t>Ramsau a. Dachstein</t>
  </si>
  <si>
    <t>Jakob Ernst Koch</t>
  </si>
  <si>
    <t>christlicher Widerstand</t>
  </si>
  <si>
    <t>Coburgstraße 45</t>
  </si>
  <si>
    <t>Schladming</t>
  </si>
  <si>
    <t>Gesamtsumme</t>
  </si>
  <si>
    <t>Verlegedatum</t>
  </si>
  <si>
    <t>Fam. Schkolnik: Samuel, Elisabeth, geb. Benedikt, Ruth, Sylvia Schkolnik</t>
  </si>
  <si>
    <t>19.+20. September 2019</t>
  </si>
  <si>
    <t>22.+23. Oktober 2021</t>
  </si>
  <si>
    <t>Friedrich Herzog</t>
  </si>
  <si>
    <t>Zwangsarbeiter*innen und jüdische Opfer</t>
  </si>
  <si>
    <t>Leoben Donawitz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</si>
</sst>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\ 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166" fontId="0" fillId="0" borderId="0" xfId="0" applyNumberFormat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quotePrefix="1" applyNumberFormat="1" applyFill="1" applyBorder="1" applyAlignment="1">
      <alignment wrapText="1"/>
    </xf>
    <xf numFmtId="166" fontId="0" fillId="0" borderId="1" xfId="0" quotePrefix="1" applyNumberForma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8"/>
  <sheetViews>
    <sheetView tabSelected="1" topLeftCell="A97" workbookViewId="0">
      <selection activeCell="H104" sqref="H104"/>
    </sheetView>
  </sheetViews>
  <sheetFormatPr baseColWidth="10" defaultRowHeight="14.4" x14ac:dyDescent="0.3"/>
  <cols>
    <col min="1" max="3" width="6.6640625" customWidth="1"/>
    <col min="4" max="4" width="34.109375" customWidth="1"/>
    <col min="5" max="5" width="25" customWidth="1"/>
    <col min="6" max="6" width="22.88671875" customWidth="1"/>
    <col min="8" max="8" width="21.88671875" customWidth="1"/>
    <col min="9" max="9" width="17.33203125" style="5" bestFit="1" customWidth="1"/>
  </cols>
  <sheetData>
    <row r="1" spans="1:9" x14ac:dyDescent="0.3">
      <c r="A1" t="s">
        <v>338</v>
      </c>
    </row>
    <row r="3" spans="1:9" x14ac:dyDescent="0.3">
      <c r="A3" t="s">
        <v>1</v>
      </c>
    </row>
    <row r="7" spans="1:9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339</v>
      </c>
      <c r="G7" s="2" t="s">
        <v>5</v>
      </c>
      <c r="H7" s="2" t="s">
        <v>6</v>
      </c>
      <c r="I7" s="6" t="s">
        <v>363</v>
      </c>
    </row>
    <row r="8" spans="1:9" ht="28.8" hidden="1" x14ac:dyDescent="0.3">
      <c r="A8" s="2">
        <v>1</v>
      </c>
      <c r="B8" s="2">
        <v>2013</v>
      </c>
      <c r="C8" s="2">
        <v>2</v>
      </c>
      <c r="D8" s="3" t="s">
        <v>7</v>
      </c>
      <c r="E8" s="3" t="s">
        <v>8</v>
      </c>
      <c r="F8" s="3" t="s">
        <v>9</v>
      </c>
      <c r="G8" s="3" t="s">
        <v>340</v>
      </c>
      <c r="H8" s="3" t="s">
        <v>10</v>
      </c>
      <c r="I8" s="7">
        <v>41482</v>
      </c>
    </row>
    <row r="9" spans="1:9" hidden="1" x14ac:dyDescent="0.3">
      <c r="A9" s="2">
        <f>A8+1</f>
        <v>2</v>
      </c>
      <c r="B9" s="2">
        <v>2013</v>
      </c>
      <c r="C9" s="2">
        <v>1</v>
      </c>
      <c r="D9" s="3" t="s">
        <v>11</v>
      </c>
      <c r="E9" s="3" t="s">
        <v>8</v>
      </c>
      <c r="F9" s="3" t="s">
        <v>12</v>
      </c>
      <c r="G9" s="3" t="s">
        <v>340</v>
      </c>
      <c r="H9" s="3" t="s">
        <v>10</v>
      </c>
      <c r="I9" s="7">
        <v>41482</v>
      </c>
    </row>
    <row r="10" spans="1:9" hidden="1" x14ac:dyDescent="0.3">
      <c r="A10" s="2">
        <f t="shared" ref="A10:A12" si="0">A9+1</f>
        <v>3</v>
      </c>
      <c r="B10" s="2">
        <v>2013</v>
      </c>
      <c r="C10" s="2">
        <v>1</v>
      </c>
      <c r="D10" s="3" t="s">
        <v>13</v>
      </c>
      <c r="E10" s="3" t="s">
        <v>14</v>
      </c>
      <c r="F10" s="3" t="s">
        <v>15</v>
      </c>
      <c r="G10" s="3" t="s">
        <v>340</v>
      </c>
      <c r="H10" s="3" t="s">
        <v>16</v>
      </c>
      <c r="I10" s="7">
        <v>41482</v>
      </c>
    </row>
    <row r="11" spans="1:9" ht="28.8" hidden="1" x14ac:dyDescent="0.3">
      <c r="A11" s="2">
        <f t="shared" si="0"/>
        <v>4</v>
      </c>
      <c r="B11" s="2">
        <v>2013</v>
      </c>
      <c r="C11" s="2">
        <v>8</v>
      </c>
      <c r="D11" s="3" t="s">
        <v>17</v>
      </c>
      <c r="E11" s="3" t="s">
        <v>8</v>
      </c>
      <c r="F11" s="3" t="s">
        <v>18</v>
      </c>
      <c r="G11" s="3" t="s">
        <v>340</v>
      </c>
      <c r="H11" s="3" t="s">
        <v>19</v>
      </c>
      <c r="I11" s="7">
        <v>41482</v>
      </c>
    </row>
    <row r="12" spans="1:9" hidden="1" x14ac:dyDescent="0.3">
      <c r="A12" s="10">
        <f t="shared" si="0"/>
        <v>5</v>
      </c>
      <c r="B12" s="2">
        <v>2013</v>
      </c>
      <c r="C12" s="2">
        <v>1</v>
      </c>
      <c r="D12" s="3" t="s">
        <v>20</v>
      </c>
      <c r="E12" s="3" t="s">
        <v>21</v>
      </c>
      <c r="F12" s="3" t="s">
        <v>22</v>
      </c>
      <c r="G12" s="3" t="s">
        <v>340</v>
      </c>
      <c r="H12" s="3" t="s">
        <v>23</v>
      </c>
      <c r="I12" s="7">
        <v>41482</v>
      </c>
    </row>
    <row r="13" spans="1:9" ht="28.8" hidden="1" x14ac:dyDescent="0.3">
      <c r="A13" s="2">
        <f>A12+1</f>
        <v>6</v>
      </c>
      <c r="B13" s="2">
        <v>2013</v>
      </c>
      <c r="C13" s="2">
        <v>1</v>
      </c>
      <c r="D13" s="3" t="s">
        <v>38</v>
      </c>
      <c r="E13" s="3" t="s">
        <v>32</v>
      </c>
      <c r="F13" s="3" t="s">
        <v>39</v>
      </c>
      <c r="G13" s="3" t="s">
        <v>340</v>
      </c>
      <c r="H13" s="3" t="s">
        <v>40</v>
      </c>
      <c r="I13" s="7">
        <v>41482</v>
      </c>
    </row>
    <row r="14" spans="1:9" ht="28.8" hidden="1" x14ac:dyDescent="0.3">
      <c r="A14" s="2">
        <f t="shared" ref="A14:A19" si="1">A13+1</f>
        <v>7</v>
      </c>
      <c r="B14" s="2">
        <v>2013</v>
      </c>
      <c r="C14" s="2">
        <v>1</v>
      </c>
      <c r="D14" s="3" t="s">
        <v>45</v>
      </c>
      <c r="E14" s="3" t="s">
        <v>32</v>
      </c>
      <c r="F14" s="3" t="s">
        <v>46</v>
      </c>
      <c r="G14" s="3" t="s">
        <v>340</v>
      </c>
      <c r="H14" s="3" t="s">
        <v>47</v>
      </c>
      <c r="I14" s="7">
        <v>41482</v>
      </c>
    </row>
    <row r="15" spans="1:9" ht="28.8" hidden="1" x14ac:dyDescent="0.3">
      <c r="A15" s="2">
        <f t="shared" si="1"/>
        <v>8</v>
      </c>
      <c r="B15" s="2">
        <v>2013</v>
      </c>
      <c r="C15" s="2">
        <v>1</v>
      </c>
      <c r="D15" s="3" t="s">
        <v>48</v>
      </c>
      <c r="E15" s="3" t="s">
        <v>32</v>
      </c>
      <c r="F15" s="3" t="s">
        <v>49</v>
      </c>
      <c r="G15" s="3" t="s">
        <v>340</v>
      </c>
      <c r="H15" s="3" t="s">
        <v>50</v>
      </c>
      <c r="I15" s="7">
        <v>41482</v>
      </c>
    </row>
    <row r="16" spans="1:9" hidden="1" x14ac:dyDescent="0.3">
      <c r="A16" s="2">
        <f t="shared" si="1"/>
        <v>9</v>
      </c>
      <c r="B16" s="2">
        <v>2013</v>
      </c>
      <c r="C16" s="2">
        <v>2</v>
      </c>
      <c r="D16" s="3" t="s">
        <v>75</v>
      </c>
      <c r="E16" s="3" t="s">
        <v>72</v>
      </c>
      <c r="F16" s="3" t="s">
        <v>76</v>
      </c>
      <c r="G16" s="3" t="s">
        <v>340</v>
      </c>
      <c r="H16" s="3" t="s">
        <v>77</v>
      </c>
      <c r="I16" s="7">
        <v>41482</v>
      </c>
    </row>
    <row r="17" spans="1:9" ht="28.8" hidden="1" x14ac:dyDescent="0.3">
      <c r="A17" s="2">
        <f t="shared" si="1"/>
        <v>10</v>
      </c>
      <c r="B17" s="2">
        <v>2014</v>
      </c>
      <c r="C17" s="2">
        <v>1</v>
      </c>
      <c r="D17" s="3" t="s">
        <v>24</v>
      </c>
      <c r="E17" s="3" t="s">
        <v>25</v>
      </c>
      <c r="F17" s="3" t="s">
        <v>26</v>
      </c>
      <c r="G17" s="3" t="s">
        <v>340</v>
      </c>
      <c r="H17" s="3" t="s">
        <v>27</v>
      </c>
      <c r="I17" s="7">
        <v>41824</v>
      </c>
    </row>
    <row r="18" spans="1:9" ht="28.8" hidden="1" x14ac:dyDescent="0.3">
      <c r="A18" s="2">
        <f t="shared" si="1"/>
        <v>11</v>
      </c>
      <c r="B18" s="2">
        <v>2014</v>
      </c>
      <c r="C18" s="2">
        <v>1</v>
      </c>
      <c r="D18" s="3" t="s">
        <v>28</v>
      </c>
      <c r="E18" s="3" t="s">
        <v>29</v>
      </c>
      <c r="F18" s="3" t="s">
        <v>30</v>
      </c>
      <c r="G18" s="3" t="s">
        <v>340</v>
      </c>
      <c r="H18" s="3" t="s">
        <v>27</v>
      </c>
      <c r="I18" s="7">
        <v>41824</v>
      </c>
    </row>
    <row r="19" spans="1:9" ht="28.8" hidden="1" x14ac:dyDescent="0.3">
      <c r="A19" s="2">
        <f t="shared" si="1"/>
        <v>12</v>
      </c>
      <c r="B19" s="2">
        <v>2014</v>
      </c>
      <c r="C19" s="2">
        <v>7</v>
      </c>
      <c r="D19" s="3" t="s">
        <v>31</v>
      </c>
      <c r="E19" s="3" t="s">
        <v>32</v>
      </c>
      <c r="F19" s="3" t="s">
        <v>33</v>
      </c>
      <c r="G19" s="3" t="s">
        <v>340</v>
      </c>
      <c r="H19" s="3" t="s">
        <v>16</v>
      </c>
      <c r="I19" s="7">
        <v>41824</v>
      </c>
    </row>
    <row r="20" spans="1:9" ht="28.8" hidden="1" x14ac:dyDescent="0.3">
      <c r="A20" s="10">
        <f>A19+1</f>
        <v>13</v>
      </c>
      <c r="B20" s="2">
        <v>2014</v>
      </c>
      <c r="C20" s="2">
        <v>3</v>
      </c>
      <c r="D20" s="3" t="s">
        <v>34</v>
      </c>
      <c r="E20" s="3" t="s">
        <v>32</v>
      </c>
      <c r="F20" s="3" t="s">
        <v>35</v>
      </c>
      <c r="G20" s="3" t="s">
        <v>340</v>
      </c>
      <c r="H20" s="3" t="s">
        <v>36</v>
      </c>
      <c r="I20" s="7">
        <v>41824</v>
      </c>
    </row>
    <row r="21" spans="1:9" ht="28.8" hidden="1" x14ac:dyDescent="0.3">
      <c r="A21" s="10">
        <f>A20</f>
        <v>13</v>
      </c>
      <c r="B21" s="2">
        <v>2014</v>
      </c>
      <c r="C21" s="2">
        <v>1</v>
      </c>
      <c r="D21" s="3" t="s">
        <v>37</v>
      </c>
      <c r="E21" s="3" t="s">
        <v>32</v>
      </c>
      <c r="F21" s="3" t="s">
        <v>35</v>
      </c>
      <c r="G21" s="3" t="s">
        <v>340</v>
      </c>
      <c r="H21" s="3" t="s">
        <v>36</v>
      </c>
      <c r="I21" s="7">
        <v>41824</v>
      </c>
    </row>
    <row r="22" spans="1:9" ht="28.8" hidden="1" x14ac:dyDescent="0.3">
      <c r="A22" s="2">
        <f>A21+1</f>
        <v>14</v>
      </c>
      <c r="B22" s="2">
        <v>2014</v>
      </c>
      <c r="C22" s="2">
        <v>2</v>
      </c>
      <c r="D22" s="3" t="s">
        <v>51</v>
      </c>
      <c r="E22" s="3" t="s">
        <v>52</v>
      </c>
      <c r="F22" s="3" t="s">
        <v>53</v>
      </c>
      <c r="G22" s="3" t="s">
        <v>340</v>
      </c>
      <c r="H22" s="3" t="s">
        <v>50</v>
      </c>
      <c r="I22" s="7">
        <v>41824</v>
      </c>
    </row>
    <row r="23" spans="1:9" ht="28.8" hidden="1" x14ac:dyDescent="0.3">
      <c r="A23" s="2">
        <f t="shared" ref="A23:A42" si="2">A22+1</f>
        <v>15</v>
      </c>
      <c r="B23" s="2">
        <v>2014</v>
      </c>
      <c r="C23" s="2">
        <v>4</v>
      </c>
      <c r="D23" s="3" t="s">
        <v>54</v>
      </c>
      <c r="E23" s="3" t="s">
        <v>32</v>
      </c>
      <c r="F23" s="3" t="s">
        <v>55</v>
      </c>
      <c r="G23" s="3" t="s">
        <v>340</v>
      </c>
      <c r="H23" s="3" t="s">
        <v>56</v>
      </c>
      <c r="I23" s="7">
        <v>41824</v>
      </c>
    </row>
    <row r="24" spans="1:9" ht="28.8" hidden="1" x14ac:dyDescent="0.3">
      <c r="A24" s="2">
        <f t="shared" si="2"/>
        <v>16</v>
      </c>
      <c r="B24" s="2">
        <v>2014</v>
      </c>
      <c r="C24" s="2">
        <v>1</v>
      </c>
      <c r="D24" s="3" t="s">
        <v>57</v>
      </c>
      <c r="E24" s="3" t="s">
        <v>8</v>
      </c>
      <c r="F24" s="3" t="s">
        <v>58</v>
      </c>
      <c r="G24" s="3" t="s">
        <v>340</v>
      </c>
      <c r="H24" s="3" t="s">
        <v>59</v>
      </c>
      <c r="I24" s="7">
        <v>41824</v>
      </c>
    </row>
    <row r="25" spans="1:9" ht="28.8" hidden="1" x14ac:dyDescent="0.3">
      <c r="A25" s="2">
        <f t="shared" si="2"/>
        <v>17</v>
      </c>
      <c r="B25" s="2">
        <v>2014</v>
      </c>
      <c r="C25" s="2">
        <v>5</v>
      </c>
      <c r="D25" s="3" t="s">
        <v>60</v>
      </c>
      <c r="E25" s="3" t="s">
        <v>8</v>
      </c>
      <c r="F25" s="3" t="s">
        <v>61</v>
      </c>
      <c r="G25" s="3" t="s">
        <v>340</v>
      </c>
      <c r="H25" s="3" t="s">
        <v>62</v>
      </c>
      <c r="I25" s="7">
        <v>41824</v>
      </c>
    </row>
    <row r="26" spans="1:9" hidden="1" x14ac:dyDescent="0.3">
      <c r="A26" s="2">
        <f t="shared" si="2"/>
        <v>18</v>
      </c>
      <c r="B26" s="2">
        <v>2014</v>
      </c>
      <c r="C26" s="2">
        <v>1</v>
      </c>
      <c r="D26" s="3" t="s">
        <v>63</v>
      </c>
      <c r="E26" s="3" t="s">
        <v>8</v>
      </c>
      <c r="F26" s="3" t="s">
        <v>64</v>
      </c>
      <c r="G26" s="3" t="s">
        <v>340</v>
      </c>
      <c r="H26" s="3" t="s">
        <v>62</v>
      </c>
      <c r="I26" s="7">
        <v>41824</v>
      </c>
    </row>
    <row r="27" spans="1:9" hidden="1" x14ac:dyDescent="0.3">
      <c r="A27" s="2">
        <f t="shared" si="2"/>
        <v>19</v>
      </c>
      <c r="B27" s="2">
        <v>2014</v>
      </c>
      <c r="C27" s="2">
        <v>3</v>
      </c>
      <c r="D27" s="3" t="s">
        <v>65</v>
      </c>
      <c r="E27" s="3" t="s">
        <v>66</v>
      </c>
      <c r="F27" s="3" t="s">
        <v>67</v>
      </c>
      <c r="G27" s="3" t="s">
        <v>340</v>
      </c>
      <c r="H27" s="3" t="s">
        <v>62</v>
      </c>
      <c r="I27" s="7">
        <v>41824</v>
      </c>
    </row>
    <row r="28" spans="1:9" ht="28.8" hidden="1" x14ac:dyDescent="0.3">
      <c r="A28" s="2">
        <f t="shared" si="2"/>
        <v>20</v>
      </c>
      <c r="B28" s="2">
        <v>2014</v>
      </c>
      <c r="C28" s="2">
        <v>1</v>
      </c>
      <c r="D28" s="3" t="s">
        <v>68</v>
      </c>
      <c r="E28" s="3" t="s">
        <v>21</v>
      </c>
      <c r="F28" s="3" t="s">
        <v>69</v>
      </c>
      <c r="G28" s="3" t="s">
        <v>340</v>
      </c>
      <c r="H28" s="3" t="s">
        <v>70</v>
      </c>
      <c r="I28" s="7">
        <v>41824</v>
      </c>
    </row>
    <row r="29" spans="1:9" ht="28.8" hidden="1" x14ac:dyDescent="0.3">
      <c r="A29" s="2">
        <f t="shared" si="2"/>
        <v>21</v>
      </c>
      <c r="B29" s="2">
        <v>2014</v>
      </c>
      <c r="C29" s="2">
        <v>1</v>
      </c>
      <c r="D29" s="3" t="s">
        <v>41</v>
      </c>
      <c r="E29" s="3" t="s">
        <v>42</v>
      </c>
      <c r="F29" s="3" t="s">
        <v>43</v>
      </c>
      <c r="G29" s="3" t="s">
        <v>340</v>
      </c>
      <c r="H29" s="3" t="s">
        <v>44</v>
      </c>
      <c r="I29" s="7">
        <v>41824</v>
      </c>
    </row>
    <row r="30" spans="1:9" hidden="1" x14ac:dyDescent="0.3">
      <c r="A30" s="2">
        <f t="shared" si="2"/>
        <v>22</v>
      </c>
      <c r="B30" s="2">
        <v>2014</v>
      </c>
      <c r="C30" s="2">
        <v>2</v>
      </c>
      <c r="D30" s="3" t="s">
        <v>71</v>
      </c>
      <c r="E30" s="3" t="s">
        <v>72</v>
      </c>
      <c r="F30" s="3" t="s">
        <v>73</v>
      </c>
      <c r="G30" s="3" t="s">
        <v>340</v>
      </c>
      <c r="H30" s="3" t="s">
        <v>74</v>
      </c>
      <c r="I30" s="7">
        <v>41824</v>
      </c>
    </row>
    <row r="31" spans="1:9" ht="28.8" hidden="1" x14ac:dyDescent="0.3">
      <c r="A31" s="2">
        <f t="shared" si="2"/>
        <v>23</v>
      </c>
      <c r="B31" s="2">
        <v>2015</v>
      </c>
      <c r="C31" s="2">
        <v>3</v>
      </c>
      <c r="D31" s="3" t="s">
        <v>78</v>
      </c>
      <c r="E31" s="3" t="s">
        <v>66</v>
      </c>
      <c r="F31" s="3" t="s">
        <v>79</v>
      </c>
      <c r="G31" s="3" t="s">
        <v>340</v>
      </c>
      <c r="H31" s="3" t="s">
        <v>80</v>
      </c>
      <c r="I31" s="7">
        <v>42202</v>
      </c>
    </row>
    <row r="32" spans="1:9" ht="28.8" hidden="1" x14ac:dyDescent="0.3">
      <c r="A32" s="2">
        <f t="shared" si="2"/>
        <v>24</v>
      </c>
      <c r="B32" s="2">
        <v>2015</v>
      </c>
      <c r="C32" s="2">
        <v>1</v>
      </c>
      <c r="D32" s="3" t="s">
        <v>81</v>
      </c>
      <c r="E32" s="3" t="s">
        <v>82</v>
      </c>
      <c r="F32" s="3" t="s">
        <v>83</v>
      </c>
      <c r="G32" s="3" t="s">
        <v>340</v>
      </c>
      <c r="H32" s="3" t="s">
        <v>84</v>
      </c>
      <c r="I32" s="7">
        <v>42202</v>
      </c>
    </row>
    <row r="33" spans="1:9" ht="28.8" hidden="1" x14ac:dyDescent="0.3">
      <c r="A33" s="2">
        <f t="shared" si="2"/>
        <v>25</v>
      </c>
      <c r="B33" s="2">
        <v>2015</v>
      </c>
      <c r="C33" s="2">
        <v>1</v>
      </c>
      <c r="D33" s="3" t="s">
        <v>85</v>
      </c>
      <c r="E33" s="3" t="s">
        <v>8</v>
      </c>
      <c r="F33" s="3" t="s">
        <v>86</v>
      </c>
      <c r="G33" s="3" t="s">
        <v>340</v>
      </c>
      <c r="H33" s="3" t="s">
        <v>47</v>
      </c>
      <c r="I33" s="7">
        <v>42202</v>
      </c>
    </row>
    <row r="34" spans="1:9" ht="28.8" hidden="1" x14ac:dyDescent="0.3">
      <c r="A34" s="2">
        <f t="shared" si="2"/>
        <v>26</v>
      </c>
      <c r="B34" s="2">
        <v>2015</v>
      </c>
      <c r="C34" s="2">
        <v>1</v>
      </c>
      <c r="D34" s="3" t="s">
        <v>87</v>
      </c>
      <c r="E34" s="3" t="s">
        <v>32</v>
      </c>
      <c r="F34" s="3" t="s">
        <v>88</v>
      </c>
      <c r="G34" s="3" t="s">
        <v>340</v>
      </c>
      <c r="H34" s="3" t="s">
        <v>89</v>
      </c>
      <c r="I34" s="7">
        <v>42202</v>
      </c>
    </row>
    <row r="35" spans="1:9" ht="28.8" hidden="1" x14ac:dyDescent="0.3">
      <c r="A35" s="2">
        <f t="shared" si="2"/>
        <v>27</v>
      </c>
      <c r="B35" s="2">
        <v>2015</v>
      </c>
      <c r="C35" s="2">
        <v>1</v>
      </c>
      <c r="D35" s="3" t="s">
        <v>90</v>
      </c>
      <c r="E35" s="3" t="s">
        <v>91</v>
      </c>
      <c r="F35" s="3" t="s">
        <v>92</v>
      </c>
      <c r="G35" s="3" t="s">
        <v>340</v>
      </c>
      <c r="H35" s="3" t="s">
        <v>93</v>
      </c>
      <c r="I35" s="7">
        <v>42202</v>
      </c>
    </row>
    <row r="36" spans="1:9" ht="28.8" hidden="1" x14ac:dyDescent="0.3">
      <c r="A36" s="2">
        <f t="shared" si="2"/>
        <v>28</v>
      </c>
      <c r="B36" s="2">
        <v>2015</v>
      </c>
      <c r="C36" s="2">
        <v>1</v>
      </c>
      <c r="D36" s="3" t="s">
        <v>94</v>
      </c>
      <c r="E36" s="3" t="s">
        <v>95</v>
      </c>
      <c r="F36" s="3" t="s">
        <v>96</v>
      </c>
      <c r="G36" s="3" t="s">
        <v>340</v>
      </c>
      <c r="H36" s="3" t="s">
        <v>47</v>
      </c>
      <c r="I36" s="7">
        <v>42202</v>
      </c>
    </row>
    <row r="37" spans="1:9" ht="28.8" hidden="1" x14ac:dyDescent="0.3">
      <c r="A37" s="2">
        <f t="shared" si="2"/>
        <v>29</v>
      </c>
      <c r="B37" s="2">
        <v>2016</v>
      </c>
      <c r="C37" s="2">
        <v>5</v>
      </c>
      <c r="D37" s="3" t="s">
        <v>97</v>
      </c>
      <c r="E37" s="3" t="s">
        <v>66</v>
      </c>
      <c r="F37" s="3" t="s">
        <v>98</v>
      </c>
      <c r="G37" s="3" t="s">
        <v>340</v>
      </c>
      <c r="H37" s="3" t="s">
        <v>99</v>
      </c>
      <c r="I37" s="8">
        <v>42537</v>
      </c>
    </row>
    <row r="38" spans="1:9" ht="28.8" hidden="1" x14ac:dyDescent="0.3">
      <c r="A38" s="2">
        <f t="shared" si="2"/>
        <v>30</v>
      </c>
      <c r="B38" s="2">
        <v>2016</v>
      </c>
      <c r="C38" s="2">
        <v>1</v>
      </c>
      <c r="D38" s="3" t="s">
        <v>100</v>
      </c>
      <c r="E38" s="3" t="s">
        <v>8</v>
      </c>
      <c r="F38" s="3" t="s">
        <v>101</v>
      </c>
      <c r="G38" s="3" t="s">
        <v>340</v>
      </c>
      <c r="H38" s="3" t="s">
        <v>102</v>
      </c>
      <c r="I38" s="8">
        <v>42537</v>
      </c>
    </row>
    <row r="39" spans="1:9" ht="28.8" hidden="1" x14ac:dyDescent="0.3">
      <c r="A39" s="2">
        <f t="shared" si="2"/>
        <v>31</v>
      </c>
      <c r="B39" s="2">
        <v>2016</v>
      </c>
      <c r="C39" s="2">
        <v>2</v>
      </c>
      <c r="D39" s="3" t="s">
        <v>103</v>
      </c>
      <c r="E39" s="3" t="s">
        <v>104</v>
      </c>
      <c r="F39" s="3" t="s">
        <v>105</v>
      </c>
      <c r="G39" s="3" t="s">
        <v>340</v>
      </c>
      <c r="H39" s="3" t="s">
        <v>106</v>
      </c>
      <c r="I39" s="8">
        <v>42598</v>
      </c>
    </row>
    <row r="40" spans="1:9" ht="28.8" hidden="1" x14ac:dyDescent="0.3">
      <c r="A40" s="2">
        <f t="shared" si="2"/>
        <v>32</v>
      </c>
      <c r="B40" s="2">
        <v>2016</v>
      </c>
      <c r="C40" s="2">
        <v>3</v>
      </c>
      <c r="D40" s="3" t="s">
        <v>107</v>
      </c>
      <c r="E40" s="3" t="s">
        <v>66</v>
      </c>
      <c r="F40" s="3" t="s">
        <v>108</v>
      </c>
      <c r="G40" s="3" t="s">
        <v>340</v>
      </c>
      <c r="H40" s="3" t="s">
        <v>27</v>
      </c>
      <c r="I40" s="8">
        <v>42598</v>
      </c>
    </row>
    <row r="41" spans="1:9" ht="57.6" hidden="1" x14ac:dyDescent="0.3">
      <c r="A41" s="2">
        <f t="shared" si="2"/>
        <v>33</v>
      </c>
      <c r="B41" s="2">
        <v>2016</v>
      </c>
      <c r="C41" s="2">
        <v>5</v>
      </c>
      <c r="D41" s="3" t="s">
        <v>109</v>
      </c>
      <c r="E41" s="3" t="s">
        <v>66</v>
      </c>
      <c r="F41" s="3" t="s">
        <v>110</v>
      </c>
      <c r="G41" s="3" t="s">
        <v>340</v>
      </c>
      <c r="H41" s="3" t="s">
        <v>111</v>
      </c>
      <c r="I41" s="8">
        <v>42598</v>
      </c>
    </row>
    <row r="42" spans="1:9" ht="28.8" hidden="1" x14ac:dyDescent="0.3">
      <c r="A42" s="10">
        <f t="shared" si="2"/>
        <v>34</v>
      </c>
      <c r="B42" s="2">
        <v>2016</v>
      </c>
      <c r="C42" s="2">
        <v>1</v>
      </c>
      <c r="D42" s="3" t="s">
        <v>112</v>
      </c>
      <c r="E42" s="3" t="s">
        <v>8</v>
      </c>
      <c r="F42" s="3" t="s">
        <v>113</v>
      </c>
      <c r="G42" s="3" t="s">
        <v>340</v>
      </c>
      <c r="H42" s="3" t="s">
        <v>114</v>
      </c>
      <c r="I42" s="8">
        <v>42598</v>
      </c>
    </row>
    <row r="43" spans="1:9" ht="43.2" hidden="1" x14ac:dyDescent="0.3">
      <c r="A43" s="2">
        <f>A42+1</f>
        <v>35</v>
      </c>
      <c r="B43" s="2">
        <v>2016</v>
      </c>
      <c r="C43" s="2">
        <v>2</v>
      </c>
      <c r="D43" s="3" t="s">
        <v>115</v>
      </c>
      <c r="E43" s="3" t="s">
        <v>66</v>
      </c>
      <c r="F43" s="3" t="s">
        <v>116</v>
      </c>
      <c r="G43" s="3" t="s">
        <v>340</v>
      </c>
      <c r="H43" s="3" t="s">
        <v>117</v>
      </c>
      <c r="I43" s="8">
        <v>42598</v>
      </c>
    </row>
    <row r="44" spans="1:9" ht="28.8" hidden="1" x14ac:dyDescent="0.3">
      <c r="A44" s="2">
        <f t="shared" ref="A44:A46" si="3">A43+1</f>
        <v>36</v>
      </c>
      <c r="B44" s="2">
        <v>2016</v>
      </c>
      <c r="C44" s="2">
        <v>4</v>
      </c>
      <c r="D44" s="3" t="s">
        <v>118</v>
      </c>
      <c r="E44" s="3" t="s">
        <v>66</v>
      </c>
      <c r="F44" s="3" t="s">
        <v>119</v>
      </c>
      <c r="G44" s="3" t="s">
        <v>340</v>
      </c>
      <c r="H44" s="3" t="s">
        <v>120</v>
      </c>
      <c r="I44" s="8">
        <v>42598</v>
      </c>
    </row>
    <row r="45" spans="1:9" ht="28.8" hidden="1" x14ac:dyDescent="0.3">
      <c r="A45" s="2">
        <f t="shared" si="3"/>
        <v>37</v>
      </c>
      <c r="B45" s="2">
        <v>2016</v>
      </c>
      <c r="C45" s="2">
        <v>5</v>
      </c>
      <c r="D45" s="3" t="s">
        <v>121</v>
      </c>
      <c r="E45" s="3" t="s">
        <v>66</v>
      </c>
      <c r="F45" s="3" t="s">
        <v>122</v>
      </c>
      <c r="G45" s="3" t="s">
        <v>340</v>
      </c>
      <c r="H45" s="3" t="s">
        <v>123</v>
      </c>
      <c r="I45" s="8">
        <v>42598</v>
      </c>
    </row>
    <row r="46" spans="1:9" ht="57.6" hidden="1" x14ac:dyDescent="0.3">
      <c r="A46" s="10">
        <f t="shared" si="3"/>
        <v>38</v>
      </c>
      <c r="B46" s="2">
        <v>2016</v>
      </c>
      <c r="C46" s="2">
        <v>1</v>
      </c>
      <c r="D46" s="3" t="s">
        <v>124</v>
      </c>
      <c r="E46" s="3" t="s">
        <v>95</v>
      </c>
      <c r="F46" s="3" t="s">
        <v>125</v>
      </c>
      <c r="G46" s="3" t="s">
        <v>340</v>
      </c>
      <c r="H46" s="3" t="s">
        <v>126</v>
      </c>
      <c r="I46" s="8">
        <v>42598</v>
      </c>
    </row>
    <row r="47" spans="1:9" ht="72" hidden="1" x14ac:dyDescent="0.3">
      <c r="A47" s="2">
        <f>A46+1</f>
        <v>39</v>
      </c>
      <c r="B47" s="2">
        <v>2016</v>
      </c>
      <c r="C47" s="2">
        <v>2</v>
      </c>
      <c r="D47" s="3" t="s">
        <v>127</v>
      </c>
      <c r="E47" s="3" t="s">
        <v>66</v>
      </c>
      <c r="F47" s="3" t="s">
        <v>128</v>
      </c>
      <c r="G47" s="3" t="s">
        <v>340</v>
      </c>
      <c r="H47" s="3" t="s">
        <v>129</v>
      </c>
      <c r="I47" s="8">
        <v>42598</v>
      </c>
    </row>
    <row r="48" spans="1:9" ht="43.2" hidden="1" x14ac:dyDescent="0.3">
      <c r="A48" s="10">
        <f>A47+1</f>
        <v>40</v>
      </c>
      <c r="B48" s="2">
        <v>2016</v>
      </c>
      <c r="C48" s="2">
        <v>3</v>
      </c>
      <c r="D48" s="3" t="s">
        <v>130</v>
      </c>
      <c r="E48" s="3" t="s">
        <v>66</v>
      </c>
      <c r="F48" s="3" t="s">
        <v>131</v>
      </c>
      <c r="G48" s="3" t="s">
        <v>340</v>
      </c>
      <c r="H48" s="3" t="s">
        <v>132</v>
      </c>
      <c r="I48" s="8">
        <v>42598</v>
      </c>
    </row>
    <row r="49" spans="1:9" ht="28.8" hidden="1" x14ac:dyDescent="0.3">
      <c r="A49" s="2">
        <f>A48+1</f>
        <v>41</v>
      </c>
      <c r="B49" s="2">
        <v>2016</v>
      </c>
      <c r="C49" s="2">
        <v>1</v>
      </c>
      <c r="D49" s="3" t="s">
        <v>133</v>
      </c>
      <c r="E49" s="3" t="s">
        <v>14</v>
      </c>
      <c r="F49" s="3" t="s">
        <v>134</v>
      </c>
      <c r="G49" s="3" t="s">
        <v>340</v>
      </c>
      <c r="H49" s="3" t="s">
        <v>135</v>
      </c>
      <c r="I49" s="8">
        <v>42598</v>
      </c>
    </row>
    <row r="50" spans="1:9" ht="28.8" hidden="1" x14ac:dyDescent="0.3">
      <c r="A50" s="10">
        <f>A48</f>
        <v>40</v>
      </c>
      <c r="B50" s="2">
        <v>2017</v>
      </c>
      <c r="C50" s="2">
        <v>1</v>
      </c>
      <c r="D50" s="3" t="s">
        <v>367</v>
      </c>
      <c r="E50" s="3" t="s">
        <v>66</v>
      </c>
      <c r="F50" s="3" t="s">
        <v>131</v>
      </c>
      <c r="G50" s="3" t="s">
        <v>340</v>
      </c>
      <c r="H50" s="3" t="s">
        <v>132</v>
      </c>
      <c r="I50" s="8">
        <v>42762</v>
      </c>
    </row>
    <row r="51" spans="1:9" ht="28.8" hidden="1" x14ac:dyDescent="0.3">
      <c r="A51" s="2">
        <f>A49+1</f>
        <v>42</v>
      </c>
      <c r="B51" s="2">
        <v>2017</v>
      </c>
      <c r="C51" s="2">
        <v>1</v>
      </c>
      <c r="D51" s="3" t="s">
        <v>136</v>
      </c>
      <c r="E51" s="3" t="s">
        <v>8</v>
      </c>
      <c r="F51" s="3" t="s">
        <v>137</v>
      </c>
      <c r="G51" s="3" t="s">
        <v>340</v>
      </c>
      <c r="H51" s="3" t="s">
        <v>138</v>
      </c>
      <c r="I51" s="8">
        <v>42913</v>
      </c>
    </row>
    <row r="52" spans="1:9" ht="28.8" hidden="1" x14ac:dyDescent="0.3">
      <c r="A52" s="10">
        <f>A51+1</f>
        <v>43</v>
      </c>
      <c r="B52" s="2">
        <v>2017</v>
      </c>
      <c r="C52" s="2">
        <v>1</v>
      </c>
      <c r="D52" s="3" t="s">
        <v>139</v>
      </c>
      <c r="E52" s="3" t="s">
        <v>8</v>
      </c>
      <c r="F52" s="3" t="s">
        <v>137</v>
      </c>
      <c r="G52" s="3" t="s">
        <v>340</v>
      </c>
      <c r="H52" s="3" t="s">
        <v>138</v>
      </c>
      <c r="I52" s="8">
        <v>42913</v>
      </c>
    </row>
    <row r="53" spans="1:9" ht="28.8" hidden="1" x14ac:dyDescent="0.3">
      <c r="A53" s="10">
        <f>A52</f>
        <v>43</v>
      </c>
      <c r="B53" s="2">
        <v>2017</v>
      </c>
      <c r="C53" s="2">
        <v>1</v>
      </c>
      <c r="D53" s="3" t="s">
        <v>140</v>
      </c>
      <c r="E53" s="3" t="s">
        <v>8</v>
      </c>
      <c r="F53" s="3" t="s">
        <v>137</v>
      </c>
      <c r="G53" s="3" t="s">
        <v>340</v>
      </c>
      <c r="H53" s="3" t="s">
        <v>138</v>
      </c>
      <c r="I53" s="8">
        <v>42913</v>
      </c>
    </row>
    <row r="54" spans="1:9" ht="28.8" hidden="1" x14ac:dyDescent="0.3">
      <c r="A54" s="10">
        <f t="shared" ref="A54:A77" si="4">A53</f>
        <v>43</v>
      </c>
      <c r="B54" s="2">
        <v>2017</v>
      </c>
      <c r="C54" s="2">
        <v>1</v>
      </c>
      <c r="D54" s="3" t="s">
        <v>141</v>
      </c>
      <c r="E54" s="3" t="s">
        <v>8</v>
      </c>
      <c r="F54" s="3" t="s">
        <v>137</v>
      </c>
      <c r="G54" s="3" t="s">
        <v>340</v>
      </c>
      <c r="H54" s="3" t="s">
        <v>138</v>
      </c>
      <c r="I54" s="8">
        <v>42913</v>
      </c>
    </row>
    <row r="55" spans="1:9" ht="28.8" hidden="1" x14ac:dyDescent="0.3">
      <c r="A55" s="10">
        <f t="shared" si="4"/>
        <v>43</v>
      </c>
      <c r="B55" s="2">
        <v>2017</v>
      </c>
      <c r="C55" s="2">
        <v>1</v>
      </c>
      <c r="D55" s="3" t="s">
        <v>142</v>
      </c>
      <c r="E55" s="3" t="s">
        <v>8</v>
      </c>
      <c r="F55" s="3" t="s">
        <v>137</v>
      </c>
      <c r="G55" s="3" t="s">
        <v>340</v>
      </c>
      <c r="H55" s="3" t="s">
        <v>138</v>
      </c>
      <c r="I55" s="8">
        <v>42913</v>
      </c>
    </row>
    <row r="56" spans="1:9" ht="28.8" hidden="1" x14ac:dyDescent="0.3">
      <c r="A56" s="10">
        <f t="shared" si="4"/>
        <v>43</v>
      </c>
      <c r="B56" s="2">
        <v>2017</v>
      </c>
      <c r="C56" s="2">
        <v>1</v>
      </c>
      <c r="D56" s="3" t="s">
        <v>143</v>
      </c>
      <c r="E56" s="3" t="s">
        <v>8</v>
      </c>
      <c r="F56" s="3" t="s">
        <v>137</v>
      </c>
      <c r="G56" s="3" t="s">
        <v>340</v>
      </c>
      <c r="H56" s="3" t="s">
        <v>138</v>
      </c>
      <c r="I56" s="8">
        <v>42913</v>
      </c>
    </row>
    <row r="57" spans="1:9" ht="28.8" hidden="1" x14ac:dyDescent="0.3">
      <c r="A57" s="10">
        <f t="shared" si="4"/>
        <v>43</v>
      </c>
      <c r="B57" s="2">
        <v>2017</v>
      </c>
      <c r="C57" s="2">
        <v>1</v>
      </c>
      <c r="D57" s="3" t="s">
        <v>144</v>
      </c>
      <c r="E57" s="3" t="s">
        <v>8</v>
      </c>
      <c r="F57" s="3" t="s">
        <v>137</v>
      </c>
      <c r="G57" s="3" t="s">
        <v>340</v>
      </c>
      <c r="H57" s="3" t="s">
        <v>138</v>
      </c>
      <c r="I57" s="8">
        <v>42913</v>
      </c>
    </row>
    <row r="58" spans="1:9" ht="28.8" hidden="1" x14ac:dyDescent="0.3">
      <c r="A58" s="10">
        <f t="shared" si="4"/>
        <v>43</v>
      </c>
      <c r="B58" s="2">
        <v>2017</v>
      </c>
      <c r="C58" s="2">
        <v>1</v>
      </c>
      <c r="D58" s="3" t="s">
        <v>145</v>
      </c>
      <c r="E58" s="3" t="s">
        <v>8</v>
      </c>
      <c r="F58" s="3" t="s">
        <v>137</v>
      </c>
      <c r="G58" s="3" t="s">
        <v>340</v>
      </c>
      <c r="H58" s="3" t="s">
        <v>138</v>
      </c>
      <c r="I58" s="8">
        <v>42913</v>
      </c>
    </row>
    <row r="59" spans="1:9" ht="28.8" hidden="1" x14ac:dyDescent="0.3">
      <c r="A59" s="10">
        <f t="shared" si="4"/>
        <v>43</v>
      </c>
      <c r="B59" s="2">
        <v>2017</v>
      </c>
      <c r="C59" s="2">
        <v>1</v>
      </c>
      <c r="D59" s="3" t="s">
        <v>146</v>
      </c>
      <c r="E59" s="3" t="s">
        <v>8</v>
      </c>
      <c r="F59" s="3" t="s">
        <v>137</v>
      </c>
      <c r="G59" s="3" t="s">
        <v>340</v>
      </c>
      <c r="H59" s="3" t="s">
        <v>138</v>
      </c>
      <c r="I59" s="8">
        <v>42913</v>
      </c>
    </row>
    <row r="60" spans="1:9" ht="28.8" hidden="1" x14ac:dyDescent="0.3">
      <c r="A60" s="10">
        <f t="shared" si="4"/>
        <v>43</v>
      </c>
      <c r="B60" s="2">
        <v>2017</v>
      </c>
      <c r="C60" s="2">
        <v>1</v>
      </c>
      <c r="D60" s="3" t="s">
        <v>147</v>
      </c>
      <c r="E60" s="3" t="s">
        <v>8</v>
      </c>
      <c r="F60" s="3" t="s">
        <v>137</v>
      </c>
      <c r="G60" s="3" t="s">
        <v>340</v>
      </c>
      <c r="H60" s="3" t="s">
        <v>138</v>
      </c>
      <c r="I60" s="8">
        <v>42913</v>
      </c>
    </row>
    <row r="61" spans="1:9" ht="28.8" hidden="1" x14ac:dyDescent="0.3">
      <c r="A61" s="10">
        <f t="shared" si="4"/>
        <v>43</v>
      </c>
      <c r="B61" s="2">
        <v>2017</v>
      </c>
      <c r="C61" s="2">
        <v>1</v>
      </c>
      <c r="D61" s="3" t="s">
        <v>148</v>
      </c>
      <c r="E61" s="3" t="s">
        <v>8</v>
      </c>
      <c r="F61" s="3" t="s">
        <v>137</v>
      </c>
      <c r="G61" s="3" t="s">
        <v>340</v>
      </c>
      <c r="H61" s="3" t="s">
        <v>138</v>
      </c>
      <c r="I61" s="8">
        <v>42913</v>
      </c>
    </row>
    <row r="62" spans="1:9" ht="28.8" hidden="1" x14ac:dyDescent="0.3">
      <c r="A62" s="10">
        <f t="shared" si="4"/>
        <v>43</v>
      </c>
      <c r="B62" s="2">
        <v>2017</v>
      </c>
      <c r="C62" s="2">
        <v>1</v>
      </c>
      <c r="D62" s="3" t="s">
        <v>149</v>
      </c>
      <c r="E62" s="3" t="s">
        <v>8</v>
      </c>
      <c r="F62" s="3" t="s">
        <v>137</v>
      </c>
      <c r="G62" s="3" t="s">
        <v>340</v>
      </c>
      <c r="H62" s="3" t="s">
        <v>138</v>
      </c>
      <c r="I62" s="8">
        <v>42913</v>
      </c>
    </row>
    <row r="63" spans="1:9" ht="28.8" hidden="1" x14ac:dyDescent="0.3">
      <c r="A63" s="10">
        <f t="shared" si="4"/>
        <v>43</v>
      </c>
      <c r="B63" s="2">
        <v>2017</v>
      </c>
      <c r="C63" s="2">
        <v>1</v>
      </c>
      <c r="D63" s="3" t="s">
        <v>150</v>
      </c>
      <c r="E63" s="3" t="s">
        <v>8</v>
      </c>
      <c r="F63" s="3" t="s">
        <v>137</v>
      </c>
      <c r="G63" s="3" t="s">
        <v>340</v>
      </c>
      <c r="H63" s="3" t="s">
        <v>138</v>
      </c>
      <c r="I63" s="8">
        <v>42913</v>
      </c>
    </row>
    <row r="64" spans="1:9" ht="28.8" hidden="1" x14ac:dyDescent="0.3">
      <c r="A64" s="10">
        <f t="shared" si="4"/>
        <v>43</v>
      </c>
      <c r="B64" s="2">
        <v>2017</v>
      </c>
      <c r="C64" s="2">
        <v>1</v>
      </c>
      <c r="D64" s="3" t="s">
        <v>151</v>
      </c>
      <c r="E64" s="3" t="s">
        <v>8</v>
      </c>
      <c r="F64" s="3" t="s">
        <v>137</v>
      </c>
      <c r="G64" s="3" t="s">
        <v>340</v>
      </c>
      <c r="H64" s="3" t="s">
        <v>138</v>
      </c>
      <c r="I64" s="8">
        <v>42913</v>
      </c>
    </row>
    <row r="65" spans="1:9" ht="28.8" hidden="1" x14ac:dyDescent="0.3">
      <c r="A65" s="10">
        <f t="shared" si="4"/>
        <v>43</v>
      </c>
      <c r="B65" s="2">
        <v>2017</v>
      </c>
      <c r="C65" s="2">
        <v>1</v>
      </c>
      <c r="D65" s="3" t="s">
        <v>152</v>
      </c>
      <c r="E65" s="3" t="s">
        <v>8</v>
      </c>
      <c r="F65" s="3" t="s">
        <v>137</v>
      </c>
      <c r="G65" s="3" t="s">
        <v>340</v>
      </c>
      <c r="H65" s="3" t="s">
        <v>138</v>
      </c>
      <c r="I65" s="8">
        <v>42913</v>
      </c>
    </row>
    <row r="66" spans="1:9" ht="28.8" hidden="1" x14ac:dyDescent="0.3">
      <c r="A66" s="10">
        <f t="shared" si="4"/>
        <v>43</v>
      </c>
      <c r="B66" s="2">
        <v>2017</v>
      </c>
      <c r="C66" s="2">
        <v>1</v>
      </c>
      <c r="D66" s="3" t="s">
        <v>153</v>
      </c>
      <c r="E66" s="3" t="s">
        <v>8</v>
      </c>
      <c r="F66" s="3" t="s">
        <v>137</v>
      </c>
      <c r="G66" s="3" t="s">
        <v>340</v>
      </c>
      <c r="H66" s="3" t="s">
        <v>138</v>
      </c>
      <c r="I66" s="8">
        <v>42913</v>
      </c>
    </row>
    <row r="67" spans="1:9" ht="28.8" hidden="1" x14ac:dyDescent="0.3">
      <c r="A67" s="10">
        <f t="shared" si="4"/>
        <v>43</v>
      </c>
      <c r="B67" s="2">
        <v>2017</v>
      </c>
      <c r="C67" s="2">
        <v>1</v>
      </c>
      <c r="D67" s="3" t="s">
        <v>154</v>
      </c>
      <c r="E67" s="3" t="s">
        <v>8</v>
      </c>
      <c r="F67" s="3" t="s">
        <v>137</v>
      </c>
      <c r="G67" s="3" t="s">
        <v>340</v>
      </c>
      <c r="H67" s="3" t="s">
        <v>138</v>
      </c>
      <c r="I67" s="8">
        <v>42913</v>
      </c>
    </row>
    <row r="68" spans="1:9" ht="28.8" hidden="1" x14ac:dyDescent="0.3">
      <c r="A68" s="10">
        <f t="shared" si="4"/>
        <v>43</v>
      </c>
      <c r="B68" s="2">
        <v>2017</v>
      </c>
      <c r="C68" s="2">
        <v>1</v>
      </c>
      <c r="D68" s="3" t="s">
        <v>155</v>
      </c>
      <c r="E68" s="3" t="s">
        <v>8</v>
      </c>
      <c r="F68" s="3" t="s">
        <v>137</v>
      </c>
      <c r="G68" s="3" t="s">
        <v>340</v>
      </c>
      <c r="H68" s="3" t="s">
        <v>138</v>
      </c>
      <c r="I68" s="8">
        <v>42913</v>
      </c>
    </row>
    <row r="69" spans="1:9" ht="28.8" hidden="1" x14ac:dyDescent="0.3">
      <c r="A69" s="10">
        <f t="shared" si="4"/>
        <v>43</v>
      </c>
      <c r="B69" s="2">
        <v>2017</v>
      </c>
      <c r="C69" s="2">
        <v>1</v>
      </c>
      <c r="D69" s="3" t="s">
        <v>156</v>
      </c>
      <c r="E69" s="3" t="s">
        <v>8</v>
      </c>
      <c r="F69" s="3" t="s">
        <v>137</v>
      </c>
      <c r="G69" s="3" t="s">
        <v>340</v>
      </c>
      <c r="H69" s="3" t="s">
        <v>138</v>
      </c>
      <c r="I69" s="8">
        <v>42913</v>
      </c>
    </row>
    <row r="70" spans="1:9" ht="28.8" hidden="1" x14ac:dyDescent="0.3">
      <c r="A70" s="10">
        <f t="shared" si="4"/>
        <v>43</v>
      </c>
      <c r="B70" s="2">
        <v>2017</v>
      </c>
      <c r="C70" s="2">
        <v>1</v>
      </c>
      <c r="D70" s="3" t="s">
        <v>157</v>
      </c>
      <c r="E70" s="3" t="s">
        <v>8</v>
      </c>
      <c r="F70" s="3" t="s">
        <v>137</v>
      </c>
      <c r="G70" s="3" t="s">
        <v>340</v>
      </c>
      <c r="H70" s="3" t="s">
        <v>138</v>
      </c>
      <c r="I70" s="8">
        <v>42913</v>
      </c>
    </row>
    <row r="71" spans="1:9" ht="28.8" hidden="1" x14ac:dyDescent="0.3">
      <c r="A71" s="10">
        <f t="shared" si="4"/>
        <v>43</v>
      </c>
      <c r="B71" s="2">
        <v>2017</v>
      </c>
      <c r="C71" s="2">
        <v>1</v>
      </c>
      <c r="D71" s="3" t="s">
        <v>158</v>
      </c>
      <c r="E71" s="3" t="s">
        <v>8</v>
      </c>
      <c r="F71" s="3" t="s">
        <v>137</v>
      </c>
      <c r="G71" s="3" t="s">
        <v>340</v>
      </c>
      <c r="H71" s="3" t="s">
        <v>138</v>
      </c>
      <c r="I71" s="8">
        <v>42913</v>
      </c>
    </row>
    <row r="72" spans="1:9" ht="28.8" hidden="1" x14ac:dyDescent="0.3">
      <c r="A72" s="10">
        <f t="shared" si="4"/>
        <v>43</v>
      </c>
      <c r="B72" s="2">
        <v>2017</v>
      </c>
      <c r="C72" s="2">
        <v>1</v>
      </c>
      <c r="D72" s="3" t="s">
        <v>159</v>
      </c>
      <c r="E72" s="3" t="s">
        <v>8</v>
      </c>
      <c r="F72" s="3" t="s">
        <v>137</v>
      </c>
      <c r="G72" s="3" t="s">
        <v>340</v>
      </c>
      <c r="H72" s="3" t="s">
        <v>138</v>
      </c>
      <c r="I72" s="8">
        <v>42913</v>
      </c>
    </row>
    <row r="73" spans="1:9" ht="28.8" hidden="1" x14ac:dyDescent="0.3">
      <c r="A73" s="10">
        <f t="shared" si="4"/>
        <v>43</v>
      </c>
      <c r="B73" s="2">
        <v>2017</v>
      </c>
      <c r="C73" s="2">
        <v>1</v>
      </c>
      <c r="D73" s="3" t="s">
        <v>160</v>
      </c>
      <c r="E73" s="3" t="s">
        <v>8</v>
      </c>
      <c r="F73" s="3" t="s">
        <v>137</v>
      </c>
      <c r="G73" s="3" t="s">
        <v>340</v>
      </c>
      <c r="H73" s="3" t="s">
        <v>138</v>
      </c>
      <c r="I73" s="8">
        <v>42913</v>
      </c>
    </row>
    <row r="74" spans="1:9" ht="28.8" hidden="1" x14ac:dyDescent="0.3">
      <c r="A74" s="10">
        <f t="shared" si="4"/>
        <v>43</v>
      </c>
      <c r="B74" s="2">
        <v>2017</v>
      </c>
      <c r="C74" s="2">
        <v>1</v>
      </c>
      <c r="D74" s="3" t="s">
        <v>161</v>
      </c>
      <c r="E74" s="3" t="s">
        <v>8</v>
      </c>
      <c r="F74" s="3" t="s">
        <v>137</v>
      </c>
      <c r="G74" s="3" t="s">
        <v>340</v>
      </c>
      <c r="H74" s="3" t="s">
        <v>138</v>
      </c>
      <c r="I74" s="8">
        <v>42913</v>
      </c>
    </row>
    <row r="75" spans="1:9" ht="28.8" hidden="1" x14ac:dyDescent="0.3">
      <c r="A75" s="10">
        <f t="shared" si="4"/>
        <v>43</v>
      </c>
      <c r="B75" s="2">
        <v>2017</v>
      </c>
      <c r="C75" s="2">
        <v>1</v>
      </c>
      <c r="D75" s="3" t="s">
        <v>162</v>
      </c>
      <c r="E75" s="3" t="s">
        <v>8</v>
      </c>
      <c r="F75" s="3" t="s">
        <v>137</v>
      </c>
      <c r="G75" s="3" t="s">
        <v>340</v>
      </c>
      <c r="H75" s="3" t="s">
        <v>138</v>
      </c>
      <c r="I75" s="8">
        <v>42913</v>
      </c>
    </row>
    <row r="76" spans="1:9" ht="28.8" hidden="1" x14ac:dyDescent="0.3">
      <c r="A76" s="10">
        <f t="shared" si="4"/>
        <v>43</v>
      </c>
      <c r="B76" s="2">
        <v>2017</v>
      </c>
      <c r="C76" s="2">
        <v>1</v>
      </c>
      <c r="D76" s="3" t="s">
        <v>163</v>
      </c>
      <c r="E76" s="3" t="s">
        <v>8</v>
      </c>
      <c r="F76" s="3" t="s">
        <v>137</v>
      </c>
      <c r="G76" s="3" t="s">
        <v>340</v>
      </c>
      <c r="H76" s="3" t="s">
        <v>138</v>
      </c>
      <c r="I76" s="8">
        <v>42913</v>
      </c>
    </row>
    <row r="77" spans="1:9" ht="28.8" hidden="1" x14ac:dyDescent="0.3">
      <c r="A77" s="10">
        <f t="shared" si="4"/>
        <v>43</v>
      </c>
      <c r="B77" s="2">
        <v>2017</v>
      </c>
      <c r="C77" s="2">
        <v>1</v>
      </c>
      <c r="D77" s="3" t="s">
        <v>164</v>
      </c>
      <c r="E77" s="3" t="s">
        <v>8</v>
      </c>
      <c r="F77" s="3" t="s">
        <v>137</v>
      </c>
      <c r="G77" s="3" t="s">
        <v>340</v>
      </c>
      <c r="H77" s="3" t="s">
        <v>138</v>
      </c>
      <c r="I77" s="8">
        <v>42913</v>
      </c>
    </row>
    <row r="78" spans="1:9" ht="28.8" hidden="1" x14ac:dyDescent="0.3">
      <c r="A78" s="2">
        <f>A77+1</f>
        <v>44</v>
      </c>
      <c r="B78" s="2">
        <v>2017</v>
      </c>
      <c r="C78" s="2">
        <v>4</v>
      </c>
      <c r="D78" s="3" t="s">
        <v>165</v>
      </c>
      <c r="E78" s="3" t="s">
        <v>66</v>
      </c>
      <c r="F78" s="3" t="s">
        <v>166</v>
      </c>
      <c r="G78" s="3" t="s">
        <v>340</v>
      </c>
      <c r="H78" s="3" t="s">
        <v>138</v>
      </c>
      <c r="I78" s="8">
        <v>43005</v>
      </c>
    </row>
    <row r="79" spans="1:9" ht="28.8" hidden="1" x14ac:dyDescent="0.3">
      <c r="A79" s="2">
        <f t="shared" ref="A79:A81" si="5">A78+1</f>
        <v>45</v>
      </c>
      <c r="B79" s="2">
        <v>2017</v>
      </c>
      <c r="C79" s="2">
        <v>4</v>
      </c>
      <c r="D79" s="3" t="s">
        <v>167</v>
      </c>
      <c r="E79" s="3" t="s">
        <v>66</v>
      </c>
      <c r="F79" s="3" t="s">
        <v>168</v>
      </c>
      <c r="G79" s="3" t="s">
        <v>340</v>
      </c>
      <c r="H79" s="3" t="s">
        <v>138</v>
      </c>
      <c r="I79" s="8">
        <v>43005</v>
      </c>
    </row>
    <row r="80" spans="1:9" ht="28.8" hidden="1" x14ac:dyDescent="0.3">
      <c r="A80" s="2">
        <f t="shared" si="5"/>
        <v>46</v>
      </c>
      <c r="B80" s="2">
        <v>2017</v>
      </c>
      <c r="C80" s="2">
        <v>2</v>
      </c>
      <c r="D80" s="3" t="s">
        <v>169</v>
      </c>
      <c r="E80" s="3" t="s">
        <v>66</v>
      </c>
      <c r="F80" s="3" t="s">
        <v>116</v>
      </c>
      <c r="G80" s="3" t="s">
        <v>340</v>
      </c>
      <c r="H80" s="3" t="s">
        <v>138</v>
      </c>
      <c r="I80" s="8">
        <v>43005</v>
      </c>
    </row>
    <row r="81" spans="1:9" ht="28.8" hidden="1" x14ac:dyDescent="0.3">
      <c r="A81" s="2">
        <f t="shared" si="5"/>
        <v>47</v>
      </c>
      <c r="B81" s="2">
        <v>2017</v>
      </c>
      <c r="C81" s="2">
        <v>1</v>
      </c>
      <c r="D81" s="3" t="s">
        <v>170</v>
      </c>
      <c r="E81" s="3" t="s">
        <v>32</v>
      </c>
      <c r="F81" s="3" t="s">
        <v>171</v>
      </c>
      <c r="G81" s="3" t="s">
        <v>340</v>
      </c>
      <c r="H81" s="3" t="s">
        <v>138</v>
      </c>
      <c r="I81" s="8">
        <v>43005</v>
      </c>
    </row>
    <row r="82" spans="1:9" ht="28.8" hidden="1" x14ac:dyDescent="0.3">
      <c r="A82" s="10">
        <f>A42</f>
        <v>34</v>
      </c>
      <c r="B82" s="2">
        <v>2017</v>
      </c>
      <c r="C82" s="2">
        <v>1</v>
      </c>
      <c r="D82" s="3" t="s">
        <v>172</v>
      </c>
      <c r="E82" s="3" t="s">
        <v>8</v>
      </c>
      <c r="F82" s="3" t="s">
        <v>173</v>
      </c>
      <c r="G82" s="3" t="s">
        <v>340</v>
      </c>
      <c r="H82" s="3" t="s">
        <v>114</v>
      </c>
      <c r="I82" s="8">
        <v>43005</v>
      </c>
    </row>
    <row r="83" spans="1:9" hidden="1" x14ac:dyDescent="0.3">
      <c r="A83" s="2">
        <f>A81+1</f>
        <v>48</v>
      </c>
      <c r="B83" s="2">
        <v>2017</v>
      </c>
      <c r="C83" s="2">
        <v>1</v>
      </c>
      <c r="D83" s="3" t="s">
        <v>174</v>
      </c>
      <c r="E83" s="3" t="s">
        <v>8</v>
      </c>
      <c r="F83" s="3" t="s">
        <v>175</v>
      </c>
      <c r="G83" s="3" t="s">
        <v>340</v>
      </c>
      <c r="H83" s="3" t="s">
        <v>114</v>
      </c>
      <c r="I83" s="8">
        <v>43005</v>
      </c>
    </row>
    <row r="84" spans="1:9" ht="28.8" hidden="1" x14ac:dyDescent="0.3">
      <c r="A84" s="2">
        <f>A83+1</f>
        <v>49</v>
      </c>
      <c r="B84" s="2">
        <v>2017</v>
      </c>
      <c r="C84" s="2">
        <v>4</v>
      </c>
      <c r="D84" s="3" t="s">
        <v>176</v>
      </c>
      <c r="E84" s="3" t="s">
        <v>66</v>
      </c>
      <c r="F84" s="3" t="s">
        <v>177</v>
      </c>
      <c r="G84" s="3" t="s">
        <v>340</v>
      </c>
      <c r="H84" s="3" t="s">
        <v>178</v>
      </c>
      <c r="I84" s="8">
        <v>43005</v>
      </c>
    </row>
    <row r="85" spans="1:9" hidden="1" x14ac:dyDescent="0.3">
      <c r="A85" s="2">
        <f t="shared" ref="A85:A114" si="6">A84+1</f>
        <v>50</v>
      </c>
      <c r="B85" s="2">
        <v>2017</v>
      </c>
      <c r="C85" s="2">
        <v>1</v>
      </c>
      <c r="D85" s="3" t="s">
        <v>179</v>
      </c>
      <c r="E85" s="3" t="s">
        <v>14</v>
      </c>
      <c r="F85" s="3" t="s">
        <v>180</v>
      </c>
      <c r="G85" s="3" t="s">
        <v>340</v>
      </c>
      <c r="H85" s="3" t="s">
        <v>181</v>
      </c>
      <c r="I85" s="8">
        <v>43005</v>
      </c>
    </row>
    <row r="86" spans="1:9" ht="28.8" hidden="1" x14ac:dyDescent="0.3">
      <c r="A86" s="2">
        <f t="shared" si="6"/>
        <v>51</v>
      </c>
      <c r="B86" s="2">
        <v>2017</v>
      </c>
      <c r="C86" s="2">
        <v>1</v>
      </c>
      <c r="D86" s="3" t="s">
        <v>182</v>
      </c>
      <c r="E86" s="3" t="s">
        <v>32</v>
      </c>
      <c r="F86" s="3" t="s">
        <v>183</v>
      </c>
      <c r="G86" s="3" t="s">
        <v>340</v>
      </c>
      <c r="H86" s="3" t="s">
        <v>181</v>
      </c>
      <c r="I86" s="8">
        <v>43005</v>
      </c>
    </row>
    <row r="87" spans="1:9" ht="28.8" hidden="1" x14ac:dyDescent="0.3">
      <c r="A87" s="2">
        <f t="shared" si="6"/>
        <v>52</v>
      </c>
      <c r="B87" s="2">
        <v>2017</v>
      </c>
      <c r="C87" s="2">
        <v>1</v>
      </c>
      <c r="D87" s="3" t="s">
        <v>184</v>
      </c>
      <c r="E87" s="3" t="s">
        <v>29</v>
      </c>
      <c r="F87" s="3" t="s">
        <v>185</v>
      </c>
      <c r="G87" s="3" t="s">
        <v>340</v>
      </c>
      <c r="H87" s="3" t="s">
        <v>181</v>
      </c>
      <c r="I87" s="8">
        <v>43005</v>
      </c>
    </row>
    <row r="88" spans="1:9" hidden="1" x14ac:dyDescent="0.3">
      <c r="A88" s="2">
        <f t="shared" si="6"/>
        <v>53</v>
      </c>
      <c r="B88" s="2">
        <v>2017</v>
      </c>
      <c r="C88" s="2">
        <v>1</v>
      </c>
      <c r="D88" s="3" t="s">
        <v>186</v>
      </c>
      <c r="E88" s="3" t="s">
        <v>95</v>
      </c>
      <c r="F88" s="3" t="s">
        <v>187</v>
      </c>
      <c r="G88" s="3" t="s">
        <v>340</v>
      </c>
      <c r="H88" s="3" t="s">
        <v>188</v>
      </c>
      <c r="I88" s="8">
        <v>43005</v>
      </c>
    </row>
    <row r="89" spans="1:9" ht="28.8" hidden="1" x14ac:dyDescent="0.3">
      <c r="A89" s="2">
        <f t="shared" si="6"/>
        <v>54</v>
      </c>
      <c r="B89" s="2">
        <v>2017</v>
      </c>
      <c r="C89" s="2">
        <v>2</v>
      </c>
      <c r="D89" s="3" t="s">
        <v>189</v>
      </c>
      <c r="E89" s="3" t="s">
        <v>190</v>
      </c>
      <c r="F89" s="3" t="s">
        <v>191</v>
      </c>
      <c r="G89" s="3" t="s">
        <v>340</v>
      </c>
      <c r="H89" s="3" t="s">
        <v>192</v>
      </c>
      <c r="I89" s="8">
        <v>43005</v>
      </c>
    </row>
    <row r="90" spans="1:9" ht="28.8" hidden="1" x14ac:dyDescent="0.3">
      <c r="A90" s="2">
        <f t="shared" si="6"/>
        <v>55</v>
      </c>
      <c r="B90" s="2">
        <v>2017</v>
      </c>
      <c r="C90" s="2">
        <v>1</v>
      </c>
      <c r="D90" s="3" t="s">
        <v>193</v>
      </c>
      <c r="E90" s="3" t="s">
        <v>32</v>
      </c>
      <c r="F90" s="3" t="s">
        <v>194</v>
      </c>
      <c r="G90" s="3" t="s">
        <v>340</v>
      </c>
      <c r="H90" s="3" t="s">
        <v>195</v>
      </c>
      <c r="I90" s="8">
        <v>43005</v>
      </c>
    </row>
    <row r="91" spans="1:9" ht="28.8" hidden="1" x14ac:dyDescent="0.3">
      <c r="A91" s="2">
        <f t="shared" si="6"/>
        <v>56</v>
      </c>
      <c r="B91" s="2">
        <v>2017</v>
      </c>
      <c r="C91" s="2">
        <v>2</v>
      </c>
      <c r="D91" s="3" t="s">
        <v>196</v>
      </c>
      <c r="E91" s="3" t="s">
        <v>25</v>
      </c>
      <c r="F91" s="3" t="s">
        <v>197</v>
      </c>
      <c r="G91" s="3" t="s">
        <v>340</v>
      </c>
      <c r="H91" s="3" t="s">
        <v>198</v>
      </c>
      <c r="I91" s="8">
        <v>43005</v>
      </c>
    </row>
    <row r="92" spans="1:9" hidden="1" x14ac:dyDescent="0.3">
      <c r="A92" s="2">
        <f t="shared" si="6"/>
        <v>57</v>
      </c>
      <c r="B92" s="2">
        <v>2017</v>
      </c>
      <c r="C92" s="2">
        <v>1</v>
      </c>
      <c r="D92" s="3" t="s">
        <v>199</v>
      </c>
      <c r="E92" s="3" t="s">
        <v>8</v>
      </c>
      <c r="F92" s="3" t="s">
        <v>200</v>
      </c>
      <c r="G92" s="3" t="s">
        <v>340</v>
      </c>
      <c r="H92" s="3" t="s">
        <v>114</v>
      </c>
      <c r="I92" s="8">
        <v>43061</v>
      </c>
    </row>
    <row r="93" spans="1:9" ht="28.8" hidden="1" x14ac:dyDescent="0.3">
      <c r="A93" s="2">
        <f t="shared" si="6"/>
        <v>58</v>
      </c>
      <c r="B93" s="2">
        <v>2017</v>
      </c>
      <c r="C93" s="2">
        <v>4</v>
      </c>
      <c r="D93" s="3" t="s">
        <v>201</v>
      </c>
      <c r="E93" s="3" t="s">
        <v>66</v>
      </c>
      <c r="F93" s="3" t="s">
        <v>202</v>
      </c>
      <c r="G93" s="3" t="s">
        <v>340</v>
      </c>
      <c r="H93" s="3" t="s">
        <v>138</v>
      </c>
      <c r="I93" s="8">
        <v>43061</v>
      </c>
    </row>
    <row r="94" spans="1:9" ht="28.8" hidden="1" x14ac:dyDescent="0.3">
      <c r="A94" s="2">
        <f t="shared" si="6"/>
        <v>59</v>
      </c>
      <c r="B94" s="2">
        <v>2018</v>
      </c>
      <c r="C94" s="2">
        <v>4</v>
      </c>
      <c r="D94" s="3" t="s">
        <v>364</v>
      </c>
      <c r="E94" s="3" t="s">
        <v>66</v>
      </c>
      <c r="F94" s="3" t="s">
        <v>203</v>
      </c>
      <c r="G94" s="3" t="s">
        <v>340</v>
      </c>
      <c r="H94" s="3" t="s">
        <v>114</v>
      </c>
      <c r="I94" s="7">
        <v>43280</v>
      </c>
    </row>
    <row r="95" spans="1:9" ht="129.6" hidden="1" x14ac:dyDescent="0.3">
      <c r="A95" s="2">
        <f t="shared" si="6"/>
        <v>60</v>
      </c>
      <c r="B95" s="2">
        <v>2018</v>
      </c>
      <c r="C95" s="2">
        <v>9</v>
      </c>
      <c r="D95" s="3" t="s">
        <v>204</v>
      </c>
      <c r="E95" s="3" t="s">
        <v>66</v>
      </c>
      <c r="F95" s="3" t="s">
        <v>205</v>
      </c>
      <c r="G95" s="3" t="s">
        <v>340</v>
      </c>
      <c r="H95" s="3" t="s">
        <v>138</v>
      </c>
      <c r="I95" s="7">
        <v>43280</v>
      </c>
    </row>
    <row r="96" spans="1:9" ht="28.8" hidden="1" x14ac:dyDescent="0.3">
      <c r="A96" s="2">
        <f t="shared" si="6"/>
        <v>61</v>
      </c>
      <c r="B96" s="2">
        <v>2018</v>
      </c>
      <c r="C96" s="2">
        <v>4</v>
      </c>
      <c r="D96" s="3" t="s">
        <v>206</v>
      </c>
      <c r="E96" s="3" t="s">
        <v>66</v>
      </c>
      <c r="F96" s="3" t="s">
        <v>205</v>
      </c>
      <c r="G96" s="3" t="s">
        <v>340</v>
      </c>
      <c r="H96" s="3" t="s">
        <v>138</v>
      </c>
      <c r="I96" s="7">
        <v>43280</v>
      </c>
    </row>
    <row r="97" spans="1:9" x14ac:dyDescent="0.3">
      <c r="A97" s="2">
        <f t="shared" si="6"/>
        <v>62</v>
      </c>
      <c r="B97" s="2">
        <v>2018</v>
      </c>
      <c r="C97" s="2">
        <v>1</v>
      </c>
      <c r="D97" s="3" t="s">
        <v>207</v>
      </c>
      <c r="E97" s="3" t="s">
        <v>208</v>
      </c>
      <c r="F97" s="3" t="s">
        <v>209</v>
      </c>
      <c r="G97" s="3" t="s">
        <v>210</v>
      </c>
      <c r="H97" s="3" t="s">
        <v>210</v>
      </c>
      <c r="I97" s="7">
        <v>43431</v>
      </c>
    </row>
    <row r="98" spans="1:9" ht="57.6" hidden="1" x14ac:dyDescent="0.3">
      <c r="A98" s="2">
        <f t="shared" si="6"/>
        <v>63</v>
      </c>
      <c r="B98" s="2">
        <v>2019</v>
      </c>
      <c r="C98" s="2">
        <v>8</v>
      </c>
      <c r="D98" s="3" t="s">
        <v>211</v>
      </c>
      <c r="E98" s="3" t="s">
        <v>66</v>
      </c>
      <c r="F98" s="3" t="s">
        <v>212</v>
      </c>
      <c r="G98" s="3" t="s">
        <v>340</v>
      </c>
      <c r="H98" s="3" t="s">
        <v>138</v>
      </c>
      <c r="I98" s="8">
        <v>43580</v>
      </c>
    </row>
    <row r="99" spans="1:9" ht="28.8" hidden="1" x14ac:dyDescent="0.3">
      <c r="A99" s="2">
        <f t="shared" si="6"/>
        <v>64</v>
      </c>
      <c r="B99" s="2">
        <v>2019</v>
      </c>
      <c r="C99" s="2">
        <v>1</v>
      </c>
      <c r="D99" s="3" t="s">
        <v>213</v>
      </c>
      <c r="E99" s="3" t="s">
        <v>66</v>
      </c>
      <c r="F99" s="3" t="s">
        <v>214</v>
      </c>
      <c r="G99" s="3" t="s">
        <v>340</v>
      </c>
      <c r="H99" s="3" t="s">
        <v>215</v>
      </c>
      <c r="I99" s="8" t="s">
        <v>365</v>
      </c>
    </row>
    <row r="100" spans="1:9" ht="28.8" hidden="1" x14ac:dyDescent="0.3">
      <c r="A100" s="2">
        <f t="shared" si="6"/>
        <v>65</v>
      </c>
      <c r="B100" s="2">
        <v>2019</v>
      </c>
      <c r="C100" s="2">
        <v>4</v>
      </c>
      <c r="D100" s="3" t="s">
        <v>216</v>
      </c>
      <c r="E100" s="3" t="s">
        <v>66</v>
      </c>
      <c r="F100" s="3" t="s">
        <v>217</v>
      </c>
      <c r="G100" s="3" t="s">
        <v>340</v>
      </c>
      <c r="H100" s="3" t="s">
        <v>218</v>
      </c>
      <c r="I100" s="8" t="s">
        <v>365</v>
      </c>
    </row>
    <row r="101" spans="1:9" ht="28.8" hidden="1" x14ac:dyDescent="0.3">
      <c r="A101" s="2">
        <f t="shared" si="6"/>
        <v>66</v>
      </c>
      <c r="B101" s="2">
        <v>2019</v>
      </c>
      <c r="C101" s="2">
        <v>2</v>
      </c>
      <c r="D101" s="3" t="s">
        <v>219</v>
      </c>
      <c r="E101" s="3" t="s">
        <v>66</v>
      </c>
      <c r="F101" s="3" t="s">
        <v>220</v>
      </c>
      <c r="G101" s="3" t="s">
        <v>340</v>
      </c>
      <c r="H101" s="3" t="s">
        <v>221</v>
      </c>
      <c r="I101" s="8" t="s">
        <v>365</v>
      </c>
    </row>
    <row r="102" spans="1:9" ht="28.8" hidden="1" x14ac:dyDescent="0.3">
      <c r="A102" s="2">
        <f t="shared" si="6"/>
        <v>67</v>
      </c>
      <c r="B102" s="2">
        <v>2019</v>
      </c>
      <c r="C102" s="2">
        <v>3</v>
      </c>
      <c r="D102" s="3" t="s">
        <v>222</v>
      </c>
      <c r="E102" s="3" t="s">
        <v>208</v>
      </c>
      <c r="F102" s="3" t="s">
        <v>223</v>
      </c>
      <c r="G102" s="3" t="s">
        <v>340</v>
      </c>
      <c r="H102" s="3" t="s">
        <v>224</v>
      </c>
      <c r="I102" s="8" t="s">
        <v>365</v>
      </c>
    </row>
    <row r="103" spans="1:9" ht="28.8" x14ac:dyDescent="0.3">
      <c r="A103" s="2">
        <f t="shared" si="6"/>
        <v>68</v>
      </c>
      <c r="B103" s="2">
        <v>2019</v>
      </c>
      <c r="C103" s="2">
        <v>1</v>
      </c>
      <c r="D103" s="3" t="s">
        <v>225</v>
      </c>
      <c r="E103" s="3" t="s">
        <v>226</v>
      </c>
      <c r="F103" s="3" t="s">
        <v>227</v>
      </c>
      <c r="G103" s="3" t="s">
        <v>210</v>
      </c>
      <c r="H103" s="3" t="s">
        <v>210</v>
      </c>
      <c r="I103" s="8">
        <v>43727</v>
      </c>
    </row>
    <row r="104" spans="1:9" ht="28.8" x14ac:dyDescent="0.3">
      <c r="A104" s="2">
        <f t="shared" si="6"/>
        <v>69</v>
      </c>
      <c r="B104" s="2">
        <v>2019</v>
      </c>
      <c r="C104" s="2">
        <v>1</v>
      </c>
      <c r="D104" s="3" t="s">
        <v>228</v>
      </c>
      <c r="E104" s="3" t="s">
        <v>229</v>
      </c>
      <c r="F104" s="3" t="s">
        <v>230</v>
      </c>
      <c r="G104" s="3" t="s">
        <v>210</v>
      </c>
      <c r="H104" s="3" t="s">
        <v>369</v>
      </c>
      <c r="I104" s="8">
        <v>43727</v>
      </c>
    </row>
    <row r="105" spans="1:9" ht="57.6" x14ac:dyDescent="0.3">
      <c r="A105" s="2">
        <f t="shared" si="6"/>
        <v>70</v>
      </c>
      <c r="B105" s="2">
        <v>2019</v>
      </c>
      <c r="C105" s="2">
        <v>6</v>
      </c>
      <c r="D105" s="3" t="s">
        <v>231</v>
      </c>
      <c r="E105" s="3" t="s">
        <v>66</v>
      </c>
      <c r="F105" s="3" t="s">
        <v>232</v>
      </c>
      <c r="G105" s="3" t="s">
        <v>210</v>
      </c>
      <c r="H105" s="3" t="s">
        <v>210</v>
      </c>
      <c r="I105" s="8">
        <v>43727</v>
      </c>
    </row>
    <row r="106" spans="1:9" x14ac:dyDescent="0.3">
      <c r="A106" s="2">
        <f t="shared" si="6"/>
        <v>71</v>
      </c>
      <c r="B106" s="2">
        <v>2019</v>
      </c>
      <c r="C106" s="2">
        <v>1</v>
      </c>
      <c r="D106" s="3" t="s">
        <v>233</v>
      </c>
      <c r="E106" s="3" t="s">
        <v>8</v>
      </c>
      <c r="F106" s="3" t="s">
        <v>234</v>
      </c>
      <c r="G106" s="3" t="s">
        <v>210</v>
      </c>
      <c r="H106" s="3" t="s">
        <v>210</v>
      </c>
      <c r="I106" s="8">
        <v>43727</v>
      </c>
    </row>
    <row r="107" spans="1:9" ht="28.8" hidden="1" x14ac:dyDescent="0.3">
      <c r="A107" s="2">
        <f t="shared" si="6"/>
        <v>72</v>
      </c>
      <c r="B107" s="2">
        <v>2019</v>
      </c>
      <c r="C107" s="2">
        <v>4</v>
      </c>
      <c r="D107" s="3" t="s">
        <v>235</v>
      </c>
      <c r="E107" s="3" t="s">
        <v>66</v>
      </c>
      <c r="F107" s="3" t="s">
        <v>236</v>
      </c>
      <c r="G107" s="3" t="s">
        <v>340</v>
      </c>
      <c r="H107" s="3" t="s">
        <v>237</v>
      </c>
      <c r="I107" s="8" t="s">
        <v>365</v>
      </c>
    </row>
    <row r="108" spans="1:9" ht="28.8" hidden="1" x14ac:dyDescent="0.3">
      <c r="A108" s="2">
        <f t="shared" si="6"/>
        <v>73</v>
      </c>
      <c r="B108" s="2">
        <v>2019</v>
      </c>
      <c r="C108" s="2">
        <v>1</v>
      </c>
      <c r="D108" s="3" t="s">
        <v>238</v>
      </c>
      <c r="E108" s="3" t="s">
        <v>66</v>
      </c>
      <c r="F108" s="3" t="s">
        <v>239</v>
      </c>
      <c r="G108" s="3" t="s">
        <v>340</v>
      </c>
      <c r="H108" s="3" t="s">
        <v>240</v>
      </c>
      <c r="I108" s="8" t="s">
        <v>365</v>
      </c>
    </row>
    <row r="109" spans="1:9" ht="28.8" hidden="1" x14ac:dyDescent="0.3">
      <c r="A109" s="2">
        <f t="shared" si="6"/>
        <v>74</v>
      </c>
      <c r="B109" s="2">
        <v>2019</v>
      </c>
      <c r="C109" s="2">
        <v>3</v>
      </c>
      <c r="D109" s="3" t="s">
        <v>241</v>
      </c>
      <c r="E109" s="3" t="s">
        <v>66</v>
      </c>
      <c r="F109" s="3" t="s">
        <v>242</v>
      </c>
      <c r="G109" s="3" t="s">
        <v>340</v>
      </c>
      <c r="H109" s="3" t="s">
        <v>243</v>
      </c>
      <c r="I109" s="8" t="s">
        <v>365</v>
      </c>
    </row>
    <row r="110" spans="1:9" ht="28.8" hidden="1" x14ac:dyDescent="0.3">
      <c r="A110" s="2">
        <f t="shared" si="6"/>
        <v>75</v>
      </c>
      <c r="B110" s="2">
        <v>2019</v>
      </c>
      <c r="C110" s="2">
        <v>2</v>
      </c>
      <c r="D110" s="3" t="s">
        <v>244</v>
      </c>
      <c r="E110" s="3" t="s">
        <v>208</v>
      </c>
      <c r="F110" s="3" t="s">
        <v>245</v>
      </c>
      <c r="G110" s="3" t="s">
        <v>340</v>
      </c>
      <c r="H110" s="3" t="s">
        <v>246</v>
      </c>
      <c r="I110" s="8" t="s">
        <v>365</v>
      </c>
    </row>
    <row r="111" spans="1:9" ht="28.8" hidden="1" x14ac:dyDescent="0.3">
      <c r="A111" s="2">
        <f t="shared" si="6"/>
        <v>76</v>
      </c>
      <c r="B111" s="2">
        <v>2019</v>
      </c>
      <c r="C111" s="2">
        <v>1</v>
      </c>
      <c r="D111" s="3" t="s">
        <v>247</v>
      </c>
      <c r="E111" s="3" t="s">
        <v>95</v>
      </c>
      <c r="F111" s="3" t="s">
        <v>248</v>
      </c>
      <c r="G111" s="3" t="s">
        <v>340</v>
      </c>
      <c r="H111" s="3" t="s">
        <v>249</v>
      </c>
      <c r="I111" s="8" t="s">
        <v>365</v>
      </c>
    </row>
    <row r="112" spans="1:9" ht="28.8" hidden="1" x14ac:dyDescent="0.3">
      <c r="A112" s="2">
        <f t="shared" si="6"/>
        <v>77</v>
      </c>
      <c r="B112" s="2">
        <v>2019</v>
      </c>
      <c r="C112" s="2">
        <v>1</v>
      </c>
      <c r="D112" s="3" t="s">
        <v>250</v>
      </c>
      <c r="E112" s="3" t="s">
        <v>14</v>
      </c>
      <c r="F112" s="3" t="s">
        <v>251</v>
      </c>
      <c r="G112" s="3" t="s">
        <v>340</v>
      </c>
      <c r="H112" s="3" t="s">
        <v>252</v>
      </c>
      <c r="I112" s="8" t="s">
        <v>365</v>
      </c>
    </row>
    <row r="113" spans="1:9" ht="28.8" hidden="1" x14ac:dyDescent="0.3">
      <c r="A113" s="2">
        <f t="shared" si="6"/>
        <v>78</v>
      </c>
      <c r="B113" s="2">
        <v>2019</v>
      </c>
      <c r="C113" s="2">
        <v>1</v>
      </c>
      <c r="D113" s="3" t="s">
        <v>253</v>
      </c>
      <c r="E113" s="3" t="s">
        <v>254</v>
      </c>
      <c r="F113" s="3" t="s">
        <v>197</v>
      </c>
      <c r="G113" s="3" t="s">
        <v>340</v>
      </c>
      <c r="H113" s="3" t="s">
        <v>255</v>
      </c>
      <c r="I113" s="8" t="s">
        <v>365</v>
      </c>
    </row>
    <row r="114" spans="1:9" ht="28.8" hidden="1" x14ac:dyDescent="0.3">
      <c r="A114" s="2">
        <f t="shared" si="6"/>
        <v>79</v>
      </c>
      <c r="B114" s="2">
        <v>2019</v>
      </c>
      <c r="C114" s="2">
        <v>1</v>
      </c>
      <c r="D114" s="3" t="s">
        <v>256</v>
      </c>
      <c r="E114" s="3" t="s">
        <v>208</v>
      </c>
      <c r="F114" s="3" t="s">
        <v>257</v>
      </c>
      <c r="G114" s="3" t="s">
        <v>340</v>
      </c>
      <c r="H114" s="3" t="s">
        <v>198</v>
      </c>
      <c r="I114" s="8" t="s">
        <v>365</v>
      </c>
    </row>
    <row r="115" spans="1:9" hidden="1" x14ac:dyDescent="0.3">
      <c r="A115" s="10">
        <f>A114+1</f>
        <v>80</v>
      </c>
      <c r="B115" s="2">
        <v>2020</v>
      </c>
      <c r="C115" s="2">
        <v>1</v>
      </c>
      <c r="D115" s="3" t="s">
        <v>258</v>
      </c>
      <c r="E115" s="3" t="s">
        <v>66</v>
      </c>
      <c r="F115" s="3" t="s">
        <v>259</v>
      </c>
      <c r="G115" s="3" t="s">
        <v>340</v>
      </c>
      <c r="H115" s="3" t="s">
        <v>260</v>
      </c>
      <c r="I115" s="7">
        <v>44092</v>
      </c>
    </row>
    <row r="116" spans="1:9" hidden="1" x14ac:dyDescent="0.3">
      <c r="A116" s="10">
        <f>A115</f>
        <v>80</v>
      </c>
      <c r="B116" s="2">
        <v>2020</v>
      </c>
      <c r="C116" s="2">
        <v>1</v>
      </c>
      <c r="D116" s="3" t="s">
        <v>261</v>
      </c>
      <c r="E116" s="3" t="s">
        <v>66</v>
      </c>
      <c r="F116" s="3" t="s">
        <v>259</v>
      </c>
      <c r="G116" s="3" t="s">
        <v>340</v>
      </c>
      <c r="H116" s="3" t="s">
        <v>260</v>
      </c>
      <c r="I116" s="7">
        <v>44092</v>
      </c>
    </row>
    <row r="117" spans="1:9" hidden="1" x14ac:dyDescent="0.3">
      <c r="A117" s="10">
        <f>A116</f>
        <v>80</v>
      </c>
      <c r="B117" s="2">
        <v>2020</v>
      </c>
      <c r="C117" s="2">
        <v>1</v>
      </c>
      <c r="D117" s="3" t="s">
        <v>262</v>
      </c>
      <c r="E117" s="3" t="s">
        <v>66</v>
      </c>
      <c r="F117" s="3" t="s">
        <v>259</v>
      </c>
      <c r="G117" s="3" t="s">
        <v>340</v>
      </c>
      <c r="H117" s="3" t="s">
        <v>260</v>
      </c>
      <c r="I117" s="7">
        <v>44092</v>
      </c>
    </row>
    <row r="118" spans="1:9" x14ac:dyDescent="0.3">
      <c r="A118" s="2">
        <f>A117+1</f>
        <v>81</v>
      </c>
      <c r="B118" s="2">
        <v>2020</v>
      </c>
      <c r="C118" s="2">
        <v>3</v>
      </c>
      <c r="D118" s="3" t="s">
        <v>263</v>
      </c>
      <c r="E118" s="3" t="s">
        <v>264</v>
      </c>
      <c r="F118" s="3" t="s">
        <v>265</v>
      </c>
      <c r="G118" s="3" t="s">
        <v>210</v>
      </c>
      <c r="H118" s="3" t="s">
        <v>369</v>
      </c>
      <c r="I118" s="7">
        <v>44123</v>
      </c>
    </row>
    <row r="119" spans="1:9" x14ac:dyDescent="0.3">
      <c r="A119" s="2">
        <f t="shared" ref="A119:A125" si="7">A118+1</f>
        <v>82</v>
      </c>
      <c r="B119" s="2">
        <v>2020</v>
      </c>
      <c r="C119" s="2">
        <v>1</v>
      </c>
      <c r="D119" s="3" t="s">
        <v>266</v>
      </c>
      <c r="E119" s="3" t="s">
        <v>208</v>
      </c>
      <c r="F119" s="3" t="s">
        <v>267</v>
      </c>
      <c r="G119" s="3" t="s">
        <v>210</v>
      </c>
      <c r="H119" s="3" t="s">
        <v>210</v>
      </c>
      <c r="I119" s="7">
        <v>44123</v>
      </c>
    </row>
    <row r="120" spans="1:9" ht="28.8" x14ac:dyDescent="0.3">
      <c r="A120" s="2">
        <f t="shared" si="7"/>
        <v>83</v>
      </c>
      <c r="B120" s="2">
        <v>2020</v>
      </c>
      <c r="C120" s="2">
        <v>2</v>
      </c>
      <c r="D120" s="3" t="s">
        <v>268</v>
      </c>
      <c r="E120" s="3" t="s">
        <v>66</v>
      </c>
      <c r="F120" s="3" t="s">
        <v>269</v>
      </c>
      <c r="G120" s="3" t="s">
        <v>270</v>
      </c>
      <c r="H120" s="3" t="s">
        <v>270</v>
      </c>
      <c r="I120" s="7">
        <v>44125</v>
      </c>
    </row>
    <row r="121" spans="1:9" ht="28.8" hidden="1" x14ac:dyDescent="0.3">
      <c r="A121" s="2">
        <f t="shared" si="7"/>
        <v>84</v>
      </c>
      <c r="B121" s="2">
        <v>2020</v>
      </c>
      <c r="C121" s="2">
        <v>1</v>
      </c>
      <c r="D121" s="3" t="s">
        <v>302</v>
      </c>
      <c r="E121" s="3" t="s">
        <v>368</v>
      </c>
      <c r="F121" s="3" t="s">
        <v>303</v>
      </c>
      <c r="G121" s="3" t="s">
        <v>340</v>
      </c>
      <c r="H121" s="3" t="s">
        <v>304</v>
      </c>
      <c r="I121" s="7">
        <v>44126</v>
      </c>
    </row>
    <row r="122" spans="1:9" hidden="1" x14ac:dyDescent="0.3">
      <c r="A122" s="2">
        <f t="shared" si="7"/>
        <v>85</v>
      </c>
      <c r="B122" s="2">
        <v>2020</v>
      </c>
      <c r="C122" s="2">
        <v>2</v>
      </c>
      <c r="D122" s="3" t="s">
        <v>271</v>
      </c>
      <c r="E122" s="3" t="s">
        <v>272</v>
      </c>
      <c r="F122" s="3" t="s">
        <v>273</v>
      </c>
      <c r="G122" s="3" t="s">
        <v>340</v>
      </c>
      <c r="H122" s="3" t="s">
        <v>274</v>
      </c>
      <c r="I122" s="7">
        <v>44126</v>
      </c>
    </row>
    <row r="123" spans="1:9" ht="28.8" hidden="1" x14ac:dyDescent="0.3">
      <c r="A123" s="2">
        <f t="shared" si="7"/>
        <v>86</v>
      </c>
      <c r="B123" s="2">
        <v>2020</v>
      </c>
      <c r="C123" s="2">
        <v>4</v>
      </c>
      <c r="D123" s="3" t="s">
        <v>275</v>
      </c>
      <c r="E123" s="3" t="s">
        <v>272</v>
      </c>
      <c r="F123" s="3" t="s">
        <v>276</v>
      </c>
      <c r="G123" s="3" t="s">
        <v>340</v>
      </c>
      <c r="H123" s="3" t="s">
        <v>277</v>
      </c>
      <c r="I123" s="7">
        <v>44126</v>
      </c>
    </row>
    <row r="124" spans="1:9" ht="28.8" hidden="1" x14ac:dyDescent="0.3">
      <c r="A124" s="2">
        <f t="shared" si="7"/>
        <v>87</v>
      </c>
      <c r="B124" s="2">
        <v>2020</v>
      </c>
      <c r="C124" s="2">
        <v>1</v>
      </c>
      <c r="D124" s="3" t="s">
        <v>278</v>
      </c>
      <c r="E124" s="3" t="s">
        <v>279</v>
      </c>
      <c r="F124" s="3" t="s">
        <v>280</v>
      </c>
      <c r="G124" s="3" t="s">
        <v>340</v>
      </c>
      <c r="H124" s="3" t="s">
        <v>281</v>
      </c>
      <c r="I124" s="7">
        <v>44126</v>
      </c>
    </row>
    <row r="125" spans="1:9" ht="43.2" hidden="1" x14ac:dyDescent="0.3">
      <c r="A125" s="2">
        <f t="shared" si="7"/>
        <v>88</v>
      </c>
      <c r="B125" s="2">
        <v>2020</v>
      </c>
      <c r="C125" s="2">
        <v>1</v>
      </c>
      <c r="D125" s="3" t="s">
        <v>282</v>
      </c>
      <c r="E125" s="3" t="s">
        <v>283</v>
      </c>
      <c r="F125" s="3" t="s">
        <v>284</v>
      </c>
      <c r="G125" s="3" t="s">
        <v>340</v>
      </c>
      <c r="H125" s="3" t="s">
        <v>285</v>
      </c>
      <c r="I125" s="7">
        <v>44126</v>
      </c>
    </row>
    <row r="126" spans="1:9" ht="57.6" hidden="1" x14ac:dyDescent="0.3">
      <c r="A126" s="10">
        <f>A125+1</f>
        <v>89</v>
      </c>
      <c r="B126" s="2">
        <v>2020</v>
      </c>
      <c r="C126" s="2">
        <v>1</v>
      </c>
      <c r="D126" s="3" t="s">
        <v>286</v>
      </c>
      <c r="E126" s="3" t="s">
        <v>287</v>
      </c>
      <c r="F126" s="3" t="s">
        <v>288</v>
      </c>
      <c r="G126" s="3" t="s">
        <v>340</v>
      </c>
      <c r="H126" s="3" t="s">
        <v>289</v>
      </c>
      <c r="I126" s="7">
        <v>44126</v>
      </c>
    </row>
    <row r="127" spans="1:9" ht="28.8" hidden="1" x14ac:dyDescent="0.3">
      <c r="A127" s="10">
        <f>A46</f>
        <v>38</v>
      </c>
      <c r="B127" s="2">
        <v>2020</v>
      </c>
      <c r="C127" s="2">
        <v>1</v>
      </c>
      <c r="D127" s="3" t="s">
        <v>290</v>
      </c>
      <c r="E127" s="3" t="s">
        <v>291</v>
      </c>
      <c r="F127" s="3" t="s">
        <v>125</v>
      </c>
      <c r="G127" s="3" t="s">
        <v>340</v>
      </c>
      <c r="H127" s="3" t="s">
        <v>292</v>
      </c>
      <c r="I127" s="7">
        <v>44126</v>
      </c>
    </row>
    <row r="128" spans="1:9" ht="28.8" hidden="1" x14ac:dyDescent="0.3">
      <c r="A128" s="2">
        <f>A126+1</f>
        <v>90</v>
      </c>
      <c r="B128" s="2">
        <v>2020</v>
      </c>
      <c r="C128" s="2">
        <v>1</v>
      </c>
      <c r="D128" s="3" t="s">
        <v>293</v>
      </c>
      <c r="E128" s="3" t="s">
        <v>208</v>
      </c>
      <c r="F128" s="3" t="s">
        <v>294</v>
      </c>
      <c r="G128" s="3" t="s">
        <v>340</v>
      </c>
      <c r="H128" s="3" t="s">
        <v>295</v>
      </c>
      <c r="I128" s="7">
        <v>44126</v>
      </c>
    </row>
    <row r="129" spans="1:9" ht="28.8" hidden="1" x14ac:dyDescent="0.3">
      <c r="A129" s="2">
        <f>A128+1</f>
        <v>91</v>
      </c>
      <c r="B129" s="2">
        <v>2020</v>
      </c>
      <c r="C129" s="2">
        <v>1</v>
      </c>
      <c r="D129" s="3" t="s">
        <v>296</v>
      </c>
      <c r="E129" s="3" t="s">
        <v>14</v>
      </c>
      <c r="F129" s="3" t="s">
        <v>297</v>
      </c>
      <c r="G129" s="3" t="s">
        <v>340</v>
      </c>
      <c r="H129" s="3" t="s">
        <v>298</v>
      </c>
      <c r="I129" s="7">
        <v>44126</v>
      </c>
    </row>
    <row r="130" spans="1:9" ht="28.8" hidden="1" x14ac:dyDescent="0.3">
      <c r="A130" s="2">
        <f t="shared" ref="A130:A132" si="8">A129+1</f>
        <v>92</v>
      </c>
      <c r="B130" s="2">
        <v>2020</v>
      </c>
      <c r="C130" s="2">
        <v>1</v>
      </c>
      <c r="D130" s="3" t="s">
        <v>299</v>
      </c>
      <c r="E130" s="3" t="s">
        <v>208</v>
      </c>
      <c r="F130" s="3" t="s">
        <v>300</v>
      </c>
      <c r="G130" s="3" t="s">
        <v>340</v>
      </c>
      <c r="H130" s="3" t="s">
        <v>301</v>
      </c>
      <c r="I130" s="7">
        <v>44126</v>
      </c>
    </row>
    <row r="131" spans="1:9" x14ac:dyDescent="0.3">
      <c r="A131" s="2">
        <f t="shared" si="8"/>
        <v>93</v>
      </c>
      <c r="B131" s="2">
        <v>2021</v>
      </c>
      <c r="C131" s="2">
        <v>3</v>
      </c>
      <c r="D131" s="3" t="s">
        <v>305</v>
      </c>
      <c r="E131" s="3" t="s">
        <v>272</v>
      </c>
      <c r="F131" s="3" t="s">
        <v>306</v>
      </c>
      <c r="G131" s="3" t="s">
        <v>210</v>
      </c>
      <c r="H131" s="3" t="s">
        <v>210</v>
      </c>
      <c r="I131" s="7">
        <v>44382</v>
      </c>
    </row>
    <row r="132" spans="1:9" ht="28.8" hidden="1" x14ac:dyDescent="0.3">
      <c r="A132" s="2">
        <f t="shared" si="8"/>
        <v>94</v>
      </c>
      <c r="B132" s="2">
        <v>2021</v>
      </c>
      <c r="C132" s="2">
        <v>3</v>
      </c>
      <c r="D132" s="3" t="s">
        <v>307</v>
      </c>
      <c r="E132" s="3" t="s">
        <v>272</v>
      </c>
      <c r="F132" s="3" t="s">
        <v>308</v>
      </c>
      <c r="G132" s="3" t="s">
        <v>340</v>
      </c>
      <c r="H132" s="3" t="s">
        <v>178</v>
      </c>
      <c r="I132" s="9" t="s">
        <v>366</v>
      </c>
    </row>
    <row r="133" spans="1:9" hidden="1" x14ac:dyDescent="0.3">
      <c r="A133" s="10">
        <f>A12</f>
        <v>5</v>
      </c>
      <c r="B133" s="2">
        <v>2021</v>
      </c>
      <c r="C133" s="2">
        <v>1</v>
      </c>
      <c r="D133" s="3" t="s">
        <v>309</v>
      </c>
      <c r="E133" s="3" t="s">
        <v>208</v>
      </c>
      <c r="F133" s="3" t="s">
        <v>22</v>
      </c>
      <c r="G133" s="3" t="s">
        <v>340</v>
      </c>
      <c r="H133" s="3" t="s">
        <v>178</v>
      </c>
      <c r="I133" s="9" t="s">
        <v>366</v>
      </c>
    </row>
    <row r="134" spans="1:9" ht="28.8" hidden="1" x14ac:dyDescent="0.3">
      <c r="A134" s="2">
        <f>A132+1</f>
        <v>95</v>
      </c>
      <c r="B134" s="2">
        <v>2021</v>
      </c>
      <c r="C134" s="2">
        <v>4</v>
      </c>
      <c r="D134" s="3" t="s">
        <v>310</v>
      </c>
      <c r="E134" s="3" t="s">
        <v>272</v>
      </c>
      <c r="F134" s="3" t="s">
        <v>311</v>
      </c>
      <c r="G134" s="3" t="s">
        <v>340</v>
      </c>
      <c r="H134" s="3" t="s">
        <v>138</v>
      </c>
      <c r="I134" s="9" t="s">
        <v>366</v>
      </c>
    </row>
    <row r="135" spans="1:9" ht="28.8" hidden="1" x14ac:dyDescent="0.3">
      <c r="A135" s="2">
        <f>A134+1</f>
        <v>96</v>
      </c>
      <c r="B135" s="2">
        <v>2021</v>
      </c>
      <c r="C135" s="2">
        <v>5</v>
      </c>
      <c r="D135" s="3" t="s">
        <v>312</v>
      </c>
      <c r="E135" s="3" t="s">
        <v>272</v>
      </c>
      <c r="F135" s="3" t="s">
        <v>313</v>
      </c>
      <c r="G135" s="3" t="s">
        <v>340</v>
      </c>
      <c r="H135" s="3" t="s">
        <v>178</v>
      </c>
      <c r="I135" s="9" t="s">
        <v>366</v>
      </c>
    </row>
    <row r="136" spans="1:9" hidden="1" x14ac:dyDescent="0.3">
      <c r="A136" s="2">
        <f t="shared" ref="A136:A143" si="9">A135+1</f>
        <v>97</v>
      </c>
      <c r="B136" s="2">
        <v>2021</v>
      </c>
      <c r="C136" s="2">
        <v>2</v>
      </c>
      <c r="D136" s="3" t="s">
        <v>314</v>
      </c>
      <c r="E136" s="3" t="s">
        <v>272</v>
      </c>
      <c r="F136" s="3" t="s">
        <v>315</v>
      </c>
      <c r="G136" s="3" t="s">
        <v>340</v>
      </c>
      <c r="H136" s="3" t="s">
        <v>114</v>
      </c>
      <c r="I136" s="9" t="s">
        <v>366</v>
      </c>
    </row>
    <row r="137" spans="1:9" hidden="1" x14ac:dyDescent="0.3">
      <c r="A137" s="2">
        <f t="shared" si="9"/>
        <v>98</v>
      </c>
      <c r="B137" s="2">
        <v>2021</v>
      </c>
      <c r="C137" s="2">
        <v>1</v>
      </c>
      <c r="D137" s="3" t="s">
        <v>316</v>
      </c>
      <c r="E137" s="3" t="s">
        <v>272</v>
      </c>
      <c r="F137" s="3" t="s">
        <v>317</v>
      </c>
      <c r="G137" s="3" t="s">
        <v>340</v>
      </c>
      <c r="H137" s="3" t="s">
        <v>114</v>
      </c>
      <c r="I137" s="9" t="s">
        <v>366</v>
      </c>
    </row>
    <row r="138" spans="1:9" hidden="1" x14ac:dyDescent="0.3">
      <c r="A138" s="2">
        <f t="shared" si="9"/>
        <v>99</v>
      </c>
      <c r="B138" s="2">
        <v>2021</v>
      </c>
      <c r="C138" s="2">
        <v>2</v>
      </c>
      <c r="D138" s="3" t="s">
        <v>318</v>
      </c>
      <c r="E138" s="3" t="s">
        <v>272</v>
      </c>
      <c r="F138" s="3" t="s">
        <v>319</v>
      </c>
      <c r="G138" s="3" t="s">
        <v>340</v>
      </c>
      <c r="H138" s="3" t="s">
        <v>138</v>
      </c>
      <c r="I138" s="9" t="s">
        <v>366</v>
      </c>
    </row>
    <row r="139" spans="1:9" ht="28.8" hidden="1" x14ac:dyDescent="0.3">
      <c r="A139" s="2">
        <f t="shared" si="9"/>
        <v>100</v>
      </c>
      <c r="B139" s="2">
        <v>2021</v>
      </c>
      <c r="C139" s="2">
        <v>3</v>
      </c>
      <c r="D139" s="3" t="s">
        <v>320</v>
      </c>
      <c r="E139" s="3" t="s">
        <v>272</v>
      </c>
      <c r="F139" s="3" t="s">
        <v>321</v>
      </c>
      <c r="G139" s="3" t="s">
        <v>340</v>
      </c>
      <c r="H139" s="3" t="s">
        <v>188</v>
      </c>
      <c r="I139" s="9" t="s">
        <v>366</v>
      </c>
    </row>
    <row r="140" spans="1:9" ht="28.8" hidden="1" x14ac:dyDescent="0.3">
      <c r="A140" s="2">
        <f t="shared" si="9"/>
        <v>101</v>
      </c>
      <c r="B140" s="2">
        <v>2021</v>
      </c>
      <c r="C140" s="2">
        <v>1</v>
      </c>
      <c r="D140" s="3" t="s">
        <v>322</v>
      </c>
      <c r="E140" s="3" t="s">
        <v>272</v>
      </c>
      <c r="F140" s="3" t="s">
        <v>323</v>
      </c>
      <c r="G140" s="3" t="s">
        <v>340</v>
      </c>
      <c r="H140" s="3" t="s">
        <v>324</v>
      </c>
      <c r="I140" s="9" t="s">
        <v>366</v>
      </c>
    </row>
    <row r="141" spans="1:9" hidden="1" x14ac:dyDescent="0.3">
      <c r="A141" s="2">
        <f t="shared" si="9"/>
        <v>102</v>
      </c>
      <c r="B141" s="2">
        <v>2021</v>
      </c>
      <c r="C141" s="2">
        <v>2</v>
      </c>
      <c r="D141" s="3" t="s">
        <v>325</v>
      </c>
      <c r="E141" s="3" t="s">
        <v>72</v>
      </c>
      <c r="F141" s="3" t="s">
        <v>326</v>
      </c>
      <c r="G141" s="3" t="s">
        <v>340</v>
      </c>
      <c r="H141" s="3" t="s">
        <v>178</v>
      </c>
      <c r="I141" s="9" t="s">
        <v>366</v>
      </c>
    </row>
    <row r="142" spans="1:9" hidden="1" x14ac:dyDescent="0.3">
      <c r="A142" s="2">
        <f t="shared" si="9"/>
        <v>103</v>
      </c>
      <c r="B142" s="2">
        <v>2021</v>
      </c>
      <c r="C142" s="2">
        <v>1</v>
      </c>
      <c r="D142" s="3" t="s">
        <v>327</v>
      </c>
      <c r="E142" s="3" t="s">
        <v>95</v>
      </c>
      <c r="F142" s="3" t="s">
        <v>328</v>
      </c>
      <c r="G142" s="3" t="s">
        <v>340</v>
      </c>
      <c r="H142" s="3" t="s">
        <v>138</v>
      </c>
      <c r="I142" s="9" t="s">
        <v>366</v>
      </c>
    </row>
    <row r="143" spans="1:9" ht="57.6" hidden="1" x14ac:dyDescent="0.3">
      <c r="A143" s="2">
        <f t="shared" si="9"/>
        <v>104</v>
      </c>
      <c r="B143" s="2">
        <v>2021</v>
      </c>
      <c r="C143" s="2">
        <v>1</v>
      </c>
      <c r="D143" s="3" t="s">
        <v>329</v>
      </c>
      <c r="E143" s="3" t="s">
        <v>287</v>
      </c>
      <c r="F143" s="3" t="s">
        <v>330</v>
      </c>
      <c r="G143" s="3" t="s">
        <v>340</v>
      </c>
      <c r="H143" s="3" t="s">
        <v>138</v>
      </c>
      <c r="I143" s="9" t="s">
        <v>366</v>
      </c>
    </row>
    <row r="144" spans="1:9" ht="28.8" hidden="1" x14ac:dyDescent="0.3">
      <c r="A144" s="10">
        <f>A126</f>
        <v>89</v>
      </c>
      <c r="B144" s="2">
        <v>2021</v>
      </c>
      <c r="C144" s="2">
        <v>2</v>
      </c>
      <c r="D144" s="3" t="s">
        <v>331</v>
      </c>
      <c r="E144" s="3" t="s">
        <v>287</v>
      </c>
      <c r="F144" s="3" t="s">
        <v>288</v>
      </c>
      <c r="G144" s="3" t="s">
        <v>340</v>
      </c>
      <c r="H144" s="3" t="s">
        <v>138</v>
      </c>
      <c r="I144" s="9" t="s">
        <v>366</v>
      </c>
    </row>
    <row r="145" spans="1:9" ht="57.6" hidden="1" x14ac:dyDescent="0.3">
      <c r="A145" s="10">
        <f>A144</f>
        <v>89</v>
      </c>
      <c r="B145" s="2">
        <v>2021</v>
      </c>
      <c r="C145" s="2">
        <v>5</v>
      </c>
      <c r="D145" s="3" t="s">
        <v>332</v>
      </c>
      <c r="E145" s="3" t="s">
        <v>287</v>
      </c>
      <c r="F145" s="3" t="s">
        <v>288</v>
      </c>
      <c r="G145" s="3" t="s">
        <v>340</v>
      </c>
      <c r="H145" s="3" t="s">
        <v>138</v>
      </c>
      <c r="I145" s="9" t="s">
        <v>366</v>
      </c>
    </row>
    <row r="146" spans="1:9" ht="57.6" x14ac:dyDescent="0.3">
      <c r="A146" s="2">
        <f>A143+1</f>
        <v>105</v>
      </c>
      <c r="B146" s="2">
        <v>2021</v>
      </c>
      <c r="C146" s="2">
        <v>6</v>
      </c>
      <c r="D146" s="3" t="s">
        <v>333</v>
      </c>
      <c r="E146" s="3" t="s">
        <v>272</v>
      </c>
      <c r="F146" s="3" t="s">
        <v>334</v>
      </c>
      <c r="G146" s="3" t="s">
        <v>270</v>
      </c>
      <c r="H146" s="3" t="s">
        <v>270</v>
      </c>
      <c r="I146" s="7">
        <v>44496</v>
      </c>
    </row>
    <row r="147" spans="1:9" x14ac:dyDescent="0.3">
      <c r="A147" s="2">
        <f>A146+1</f>
        <v>106</v>
      </c>
      <c r="B147" s="2">
        <v>2021</v>
      </c>
      <c r="C147" s="2">
        <v>2</v>
      </c>
      <c r="D147" s="3" t="s">
        <v>335</v>
      </c>
      <c r="E147" s="3" t="s">
        <v>272</v>
      </c>
      <c r="F147" s="3" t="s">
        <v>336</v>
      </c>
      <c r="G147" s="3" t="s">
        <v>337</v>
      </c>
      <c r="H147" s="3" t="s">
        <v>337</v>
      </c>
      <c r="I147" s="7">
        <v>44508</v>
      </c>
    </row>
    <row r="148" spans="1:9" ht="28.8" x14ac:dyDescent="0.3">
      <c r="A148" s="2">
        <f t="shared" ref="A148:A156" si="10">A147+1</f>
        <v>107</v>
      </c>
      <c r="B148" s="2">
        <v>2022</v>
      </c>
      <c r="C148" s="2">
        <v>1</v>
      </c>
      <c r="D148" s="3" t="s">
        <v>358</v>
      </c>
      <c r="E148" s="3" t="s">
        <v>359</v>
      </c>
      <c r="F148" s="3" t="s">
        <v>356</v>
      </c>
      <c r="G148" s="3" t="s">
        <v>357</v>
      </c>
      <c r="H148" s="3"/>
      <c r="I148" s="7">
        <v>44517</v>
      </c>
    </row>
    <row r="149" spans="1:9" ht="28.8" x14ac:dyDescent="0.3">
      <c r="A149" s="2">
        <f t="shared" si="10"/>
        <v>108</v>
      </c>
      <c r="B149" s="2">
        <v>2021</v>
      </c>
      <c r="C149" s="2">
        <v>1</v>
      </c>
      <c r="D149" s="3" t="s">
        <v>355</v>
      </c>
      <c r="E149" s="3" t="s">
        <v>21</v>
      </c>
      <c r="F149" s="3" t="s">
        <v>360</v>
      </c>
      <c r="G149" s="3" t="s">
        <v>361</v>
      </c>
      <c r="H149" s="3" t="s">
        <v>361</v>
      </c>
      <c r="I149" s="7">
        <v>44517</v>
      </c>
    </row>
    <row r="150" spans="1:9" hidden="1" x14ac:dyDescent="0.3">
      <c r="A150" s="2">
        <f t="shared" si="10"/>
        <v>109</v>
      </c>
      <c r="B150" s="2">
        <v>2022</v>
      </c>
      <c r="C150" s="2">
        <v>1</v>
      </c>
      <c r="D150" s="3" t="s">
        <v>343</v>
      </c>
      <c r="E150" s="3" t="s">
        <v>208</v>
      </c>
      <c r="F150" s="3" t="s">
        <v>344</v>
      </c>
      <c r="G150" s="3" t="s">
        <v>340</v>
      </c>
      <c r="H150" s="3" t="s">
        <v>114</v>
      </c>
      <c r="I150" s="7">
        <v>44717</v>
      </c>
    </row>
    <row r="151" spans="1:9" ht="72" hidden="1" x14ac:dyDescent="0.3">
      <c r="A151" s="2">
        <f t="shared" si="10"/>
        <v>110</v>
      </c>
      <c r="B151" s="2">
        <v>2022</v>
      </c>
      <c r="C151" s="2">
        <v>4</v>
      </c>
      <c r="D151" s="3" t="s">
        <v>342</v>
      </c>
      <c r="E151" s="3" t="s">
        <v>272</v>
      </c>
      <c r="F151" s="3" t="s">
        <v>341</v>
      </c>
      <c r="G151" s="3" t="s">
        <v>340</v>
      </c>
      <c r="H151" s="3" t="s">
        <v>345</v>
      </c>
      <c r="I151" s="7">
        <v>44727</v>
      </c>
    </row>
    <row r="152" spans="1:9" x14ac:dyDescent="0.3">
      <c r="A152" s="2">
        <f t="shared" si="10"/>
        <v>111</v>
      </c>
      <c r="B152" s="2">
        <v>2022</v>
      </c>
      <c r="C152" s="2">
        <v>1</v>
      </c>
      <c r="D152" s="3" t="s">
        <v>346</v>
      </c>
      <c r="E152" s="3" t="s">
        <v>208</v>
      </c>
      <c r="F152" s="3" t="s">
        <v>347</v>
      </c>
      <c r="G152" s="3" t="s">
        <v>210</v>
      </c>
      <c r="H152" s="3" t="s">
        <v>210</v>
      </c>
      <c r="I152" s="7">
        <v>44741</v>
      </c>
    </row>
    <row r="153" spans="1:9" ht="28.8" x14ac:dyDescent="0.3">
      <c r="A153" s="2">
        <f t="shared" si="10"/>
        <v>112</v>
      </c>
      <c r="B153" s="2">
        <v>2022</v>
      </c>
      <c r="C153" s="2">
        <v>4</v>
      </c>
      <c r="D153" s="3" t="s">
        <v>348</v>
      </c>
      <c r="E153" s="3" t="s">
        <v>208</v>
      </c>
      <c r="F153" s="3" t="s">
        <v>349</v>
      </c>
      <c r="G153" s="3" t="s">
        <v>210</v>
      </c>
      <c r="H153" s="3" t="s">
        <v>210</v>
      </c>
      <c r="I153" s="7">
        <v>44741</v>
      </c>
    </row>
    <row r="154" spans="1:9" x14ac:dyDescent="0.3">
      <c r="A154" s="2">
        <f t="shared" si="10"/>
        <v>113</v>
      </c>
      <c r="B154" s="2">
        <v>2022</v>
      </c>
      <c r="C154" s="2">
        <v>2</v>
      </c>
      <c r="D154" s="3" t="s">
        <v>350</v>
      </c>
      <c r="E154" s="3" t="s">
        <v>272</v>
      </c>
      <c r="F154" s="3" t="s">
        <v>351</v>
      </c>
      <c r="G154" s="3" t="s">
        <v>270</v>
      </c>
      <c r="H154" s="3" t="s">
        <v>270</v>
      </c>
      <c r="I154" s="7">
        <v>44745</v>
      </c>
    </row>
    <row r="155" spans="1:9" x14ac:dyDescent="0.3">
      <c r="A155" s="2">
        <f t="shared" si="10"/>
        <v>114</v>
      </c>
      <c r="B155" s="2">
        <v>2022</v>
      </c>
      <c r="C155" s="2">
        <v>2</v>
      </c>
      <c r="D155" s="3" t="s">
        <v>352</v>
      </c>
      <c r="E155" s="3" t="s">
        <v>272</v>
      </c>
      <c r="F155" s="3" t="s">
        <v>353</v>
      </c>
      <c r="G155" s="3" t="s">
        <v>354</v>
      </c>
      <c r="H155" s="3" t="s">
        <v>354</v>
      </c>
      <c r="I155" s="7">
        <v>44745</v>
      </c>
    </row>
    <row r="156" spans="1:9" hidden="1" x14ac:dyDescent="0.3">
      <c r="A156" s="2">
        <f t="shared" si="10"/>
        <v>115</v>
      </c>
      <c r="D156" s="1"/>
      <c r="E156" s="1"/>
      <c r="F156" s="1"/>
      <c r="G156" s="1"/>
      <c r="H156" s="1"/>
    </row>
    <row r="157" spans="1:9" hidden="1" x14ac:dyDescent="0.3">
      <c r="A157" s="4" t="s">
        <v>362</v>
      </c>
      <c r="C157">
        <f>SUM(C8:C156)</f>
        <v>295</v>
      </c>
      <c r="D157" s="1"/>
      <c r="E157" s="1"/>
      <c r="F157" s="1"/>
      <c r="G157" s="1"/>
      <c r="H157" s="1"/>
    </row>
    <row r="158" spans="1:9" x14ac:dyDescent="0.3">
      <c r="A158" s="4"/>
    </row>
  </sheetData>
  <autoFilter ref="A7:H157">
    <filterColumn colId="6">
      <filters>
        <filter val="Frohnleiten"/>
        <filter val="Kindberg"/>
        <filter val="Köflach"/>
        <filter val="Leoben"/>
        <filter val="Ramsau a. Dachstein"/>
        <filter val="Schladming"/>
      </filters>
    </filterColumn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Meier</dc:creator>
  <cp:lastModifiedBy>Daniela Grabe</cp:lastModifiedBy>
  <dcterms:created xsi:type="dcterms:W3CDTF">2022-08-16T06:40:57Z</dcterms:created>
  <dcterms:modified xsi:type="dcterms:W3CDTF">2022-08-24T12:59:19Z</dcterms:modified>
</cp:coreProperties>
</file>